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Emke Peterson\Documents\Finals\"/>
    </mc:Choice>
  </mc:AlternateContent>
  <xr:revisionPtr revIDLastSave="0" documentId="8_{E34F446C-2A2D-43F2-9A58-BDDEF7314902}" xr6:coauthVersionLast="47" xr6:coauthVersionMax="47" xr10:uidLastSave="{00000000-0000-0000-0000-000000000000}"/>
  <bookViews>
    <workbookView xWindow="-120" yWindow="-120" windowWidth="20730" windowHeight="11310" xr2:uid="{00000000-000D-0000-FFFF-FFFF00000000}"/>
  </bookViews>
  <sheets>
    <sheet name="1. SWOT" sheetId="1" r:id="rId1"/>
    <sheet name="2. Confrontatiematrix" sheetId="3" r:id="rId2"/>
    <sheet name="Blad2" sheetId="4" state="hidden" r:id="rId3"/>
  </sheets>
  <definedNames>
    <definedName name="_xlnm.Print_Area" localSheetId="0">'1. SWOT'!$B$1:$S$8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B5" i="4" s="1"/>
  <c r="B32" i="3"/>
  <c r="B27" i="3"/>
  <c r="B22" i="3"/>
  <c r="B17" i="3"/>
  <c r="F15" i="3"/>
  <c r="B4" i="4" s="1"/>
  <c r="G15" i="3"/>
  <c r="B3" i="4" s="1"/>
  <c r="H15" i="3"/>
  <c r="B2" i="4" s="1"/>
  <c r="I15" i="3"/>
  <c r="B1" i="4" s="1"/>
  <c r="J15" i="3"/>
  <c r="B11" i="4" s="1"/>
  <c r="K15" i="3"/>
  <c r="B10" i="4" s="1"/>
  <c r="L15" i="3"/>
  <c r="B9" i="4" s="1"/>
  <c r="M15" i="3"/>
  <c r="B8" i="4" s="1"/>
  <c r="N15" i="3"/>
  <c r="B7" i="4" s="1"/>
  <c r="O7" i="3"/>
  <c r="B15" i="4" s="1"/>
  <c r="O8" i="3"/>
  <c r="B14" i="4" s="1"/>
  <c r="O9" i="3"/>
  <c r="B13" i="4" s="1"/>
  <c r="O10" i="3"/>
  <c r="B23" i="4" s="1"/>
  <c r="O11" i="3"/>
  <c r="B22" i="4" s="1"/>
  <c r="O12" i="3"/>
  <c r="B21" i="4" s="1"/>
  <c r="O13" i="3"/>
  <c r="B20" i="4" s="1"/>
  <c r="O14" i="3"/>
  <c r="B19" i="4" s="1"/>
  <c r="O5" i="3"/>
  <c r="B17" i="4" s="1"/>
  <c r="N4" i="3"/>
  <c r="A7" i="4" s="1"/>
  <c r="M4" i="3"/>
  <c r="A8" i="4" s="1"/>
  <c r="L4" i="3"/>
  <c r="A9" i="4" s="1"/>
  <c r="K4" i="3"/>
  <c r="A10" i="4" s="1"/>
  <c r="J4" i="3"/>
  <c r="A11" i="4" s="1"/>
  <c r="I4" i="3"/>
  <c r="A1" i="4" s="1"/>
  <c r="H4" i="3"/>
  <c r="A2" i="4" s="1"/>
  <c r="G4" i="3"/>
  <c r="A3" i="4" s="1"/>
  <c r="F4" i="3"/>
  <c r="A4" i="4" s="1"/>
  <c r="D11" i="3"/>
  <c r="A22" i="4" s="1"/>
  <c r="D12" i="3"/>
  <c r="A21" i="4" s="1"/>
  <c r="D13" i="3"/>
  <c r="A20" i="4" s="1"/>
  <c r="D14" i="3"/>
  <c r="A19" i="4" s="1"/>
  <c r="D10" i="3"/>
  <c r="A23" i="4" s="1"/>
  <c r="D6" i="3"/>
  <c r="A16" i="4" s="1"/>
  <c r="D7" i="3"/>
  <c r="A15" i="4" s="1"/>
  <c r="D8" i="3"/>
  <c r="A14" i="4" s="1"/>
  <c r="D9" i="3"/>
  <c r="A13" i="4" s="1"/>
  <c r="D5" i="3"/>
  <c r="A17" i="4" s="1"/>
  <c r="E4" i="3"/>
  <c r="A5" i="4" s="1"/>
  <c r="O6" i="3" l="1"/>
  <c r="B1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Jack</author>
    <author>Tom McFadyen</author>
    <author>eveline</author>
  </authors>
  <commentList>
    <comment ref="B2" authorId="0" shapeId="0" xr:uid="{00000000-0006-0000-0000-000001000000}">
      <text>
        <r>
          <rPr>
            <sz val="8"/>
            <color indexed="81"/>
            <rFont val="Verdana"/>
            <family val="2"/>
          </rPr>
          <t xml:space="preserve">Wat is het structureel onderscheidend vermogen (Structural Competitive Advantage (SCA)) van de onderneming in de markt? Ofwel, op welke punten en/of competenties onderscheid de onderneming zich in structurele zin wezenlijk van de concurrentie. Het gaat hierbij om punten/aspecten die onlosmakelijk verbonden zijn aan de onderneming, een 'lange houdbaarheid' hebben en in de ogen van de markt en klant relevant zijn. Deze relevantie uit zich in de bereidheid van de markt en de klanten om er (extra) voor te betalen. </t>
        </r>
      </text>
    </comment>
    <comment ref="B3" authorId="0" shapeId="0" xr:uid="{00000000-0006-0000-0000-000002000000}">
      <text>
        <r>
          <rPr>
            <sz val="8"/>
            <color indexed="81"/>
            <rFont val="Verdana"/>
            <family val="2"/>
          </rPr>
          <t>Wat zijn de top 5 sterkten waar de organisatie in de komende 12-24 maanden (beter) gebruik van kan/moet maken?</t>
        </r>
      </text>
    </comment>
    <comment ref="G3" authorId="0" shapeId="0" xr:uid="{00000000-0006-0000-0000-000003000000}">
      <text>
        <r>
          <rPr>
            <sz val="8"/>
            <color indexed="81"/>
            <rFont val="Verdana"/>
            <family val="2"/>
          </rPr>
          <t>Wat zijn de top 5 zwakten waar de organisatie in de komende 12-24 maanden aan moet werken?</t>
        </r>
      </text>
    </comment>
    <comment ref="L3" authorId="1" shapeId="0" xr:uid="{00000000-0006-0000-0000-000004000000}">
      <text>
        <r>
          <rPr>
            <sz val="8"/>
            <color indexed="81"/>
            <rFont val="Verdana"/>
            <family val="2"/>
          </rPr>
          <t xml:space="preserve">Wat zijn de top 5 veelbelovende en potentieel winstgevende kansen voor de organisatie die in de komende 12-24 maanden benut zouden kunnen/moeten worden? </t>
        </r>
        <r>
          <rPr>
            <sz val="8"/>
            <color indexed="81"/>
            <rFont val="Tahoma"/>
          </rPr>
          <t xml:space="preserve">
</t>
        </r>
      </text>
    </comment>
    <comment ref="Q3" authorId="2" shapeId="0" xr:uid="{00000000-0006-0000-0000-000005000000}">
      <text>
        <r>
          <rPr>
            <sz val="8"/>
            <color indexed="81"/>
            <rFont val="Verdana"/>
            <family val="2"/>
          </rPr>
          <t xml:space="preserve">Wat zijn de top 5 veelbelovende en potentieel winstgevende kansen voor de organisatie die in de komende 12-24 maanden benut zouden kunnen/moeten worden? </t>
        </r>
        <r>
          <rPr>
            <sz val="8"/>
            <color indexed="81"/>
            <rFont val="Tahoma"/>
          </rPr>
          <t xml:space="preserve">
</t>
        </r>
      </text>
    </comment>
  </commentList>
</comments>
</file>

<file path=xl/sharedStrings.xml><?xml version="1.0" encoding="utf-8"?>
<sst xmlns="http://schemas.openxmlformats.org/spreadsheetml/2006/main" count="29" uniqueCount="29">
  <si>
    <t>SWOT</t>
  </si>
  <si>
    <t>Belangrijkste sterkten organisatie</t>
  </si>
  <si>
    <t>Belangrijkste zwakten organisatie</t>
  </si>
  <si>
    <t>Belangrijkste marktkansen</t>
  </si>
  <si>
    <t xml:space="preserve">Belangrijkste marktbedreigingen </t>
  </si>
  <si>
    <t>kansen</t>
  </si>
  <si>
    <t>bedreigingen</t>
  </si>
  <si>
    <t>sterkten</t>
  </si>
  <si>
    <t>zwakten</t>
  </si>
  <si>
    <t>Verkeerd beeld van Hi Recruitment (te onbekend of verkeerd ingeschat)</t>
  </si>
  <si>
    <t>Meer zichtbaarheid via medewerkers (persoonlijke netwerken)</t>
  </si>
  <si>
    <t>Gebruikmaken van LinkedIn-advertenties (gericht adverteren)</t>
  </si>
  <si>
    <t>Wisselen van contentvormen (video, polls, stellingen)</t>
  </si>
  <si>
    <t>LinkedIn-groepen gebruiken of zelf starten (community building)</t>
  </si>
  <si>
    <t>Strategische samenwerkingen (gastblogs, reposts, co-creatie)</t>
  </si>
  <si>
    <t>Mensgerichte post met veel echtheid, waar het team in voor komt</t>
  </si>
  <si>
    <t>Variatie in content zoals vacature, het team, successen en feestdagen</t>
  </si>
  <si>
    <t>Community building : Samen brengen van klanten in een netwerk van kennis</t>
  </si>
  <si>
    <t>30 jaar ervaring in de branche, waardoor we weten wat we doen</t>
  </si>
  <si>
    <t xml:space="preserve">Krachtig netwerk van organisaties en recruitment professionals </t>
  </si>
  <si>
    <t>Afhankelijk van LinkedIn, omdat hier onze hele doelgroep op zit</t>
  </si>
  <si>
    <t xml:space="preserve">Beperkte klanten die we kunnen bereiken door onze niche </t>
  </si>
  <si>
    <t>Weinig animo van medewerkers om op beeld te komen</t>
  </si>
  <si>
    <t>Website is al lang niet geüpdatet en Instagram is lang niet actief geweest</t>
  </si>
  <si>
    <t>Afhankelijk van key partners, omdat we met en voor ze werken</t>
  </si>
  <si>
    <t>Hoge concurrentie druk door grote namen met sterke merkbekendheid</t>
  </si>
  <si>
    <t>Beperkte groei van het Linkedin volgers aantal</t>
  </si>
  <si>
    <t>Beperkte inzet van medewerkers voor zichtbaarheid</t>
  </si>
  <si>
    <t>Technologische ontwikkelingen zetten druk op content kwaliteit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</si>
</sst>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9"/>
      <name val="Arial"/>
      <family val="2"/>
    </font>
    <font>
      <sz val="8"/>
      <color indexed="81"/>
      <name val="Tahoma"/>
    </font>
    <font>
      <b/>
      <sz val="9"/>
      <name val="Verdana"/>
      <family val="2"/>
    </font>
    <font>
      <b/>
      <sz val="10"/>
      <name val="Verdana"/>
      <family val="2"/>
    </font>
    <font>
      <sz val="8"/>
      <name val="Verdana"/>
      <family val="2"/>
    </font>
    <font>
      <sz val="10"/>
      <name val="Verdana"/>
      <family val="2"/>
    </font>
    <font>
      <sz val="8"/>
      <color indexed="81"/>
      <name val="Verdana"/>
      <family val="2"/>
    </font>
    <font>
      <b/>
      <sz val="16"/>
      <color indexed="12"/>
      <name val="Verdana"/>
      <family val="2"/>
    </font>
    <font>
      <b/>
      <sz val="14"/>
      <name val="Verdana"/>
      <family val="2"/>
    </font>
    <font>
      <b/>
      <sz val="28"/>
      <color indexed="9"/>
      <name val="Verdana"/>
      <family val="2"/>
    </font>
    <font>
      <sz val="10"/>
      <color theme="0"/>
      <name val="Arial"/>
      <family val="2"/>
    </font>
    <font>
      <sz val="10"/>
      <color theme="0"/>
      <name val="Verdana"/>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ashed">
        <color theme="0" tint="-0.14996795556505021"/>
      </right>
      <top style="dashed">
        <color theme="0" tint="-0.14996795556505021"/>
      </top>
      <bottom/>
      <diagonal/>
    </border>
    <border>
      <left/>
      <right style="dashed">
        <color theme="0" tint="-0.14996795556505021"/>
      </right>
      <top/>
      <bottom/>
      <diagonal/>
    </border>
    <border>
      <left/>
      <right style="dashed">
        <color theme="0" tint="-0.14996795556505021"/>
      </right>
      <top/>
      <bottom style="dashed">
        <color theme="0" tint="-0.14996795556505021"/>
      </bottom>
      <diagonal/>
    </border>
    <border>
      <left/>
      <right style="dashed">
        <color theme="0" tint="-0.14993743705557422"/>
      </right>
      <top style="dashed">
        <color theme="0" tint="-0.14996795556505021"/>
      </top>
      <bottom/>
      <diagonal/>
    </border>
    <border>
      <left/>
      <right style="dashed">
        <color theme="0" tint="-0.14993743705557422"/>
      </right>
      <top/>
      <bottom/>
      <diagonal/>
    </border>
    <border>
      <left/>
      <right style="dashed">
        <color theme="0" tint="-0.14993743705557422"/>
      </right>
      <top/>
      <bottom style="dashed">
        <color theme="0" tint="-0.14993743705557422"/>
      </bottom>
      <diagonal/>
    </border>
    <border>
      <left style="dashed">
        <color theme="0" tint="-0.14996795556505021"/>
      </left>
      <right/>
      <top style="dashed">
        <color theme="0" tint="-0.14996795556505021"/>
      </top>
      <bottom/>
      <diagonal/>
    </border>
    <border>
      <left style="dashed">
        <color theme="0" tint="-0.14996795556505021"/>
      </left>
      <right/>
      <top/>
      <bottom/>
      <diagonal/>
    </border>
    <border>
      <left style="dashed">
        <color theme="0" tint="-0.14996795556505021"/>
      </left>
      <right/>
      <top/>
      <bottom style="dashed">
        <color theme="0" tint="-0.14996795556505021"/>
      </bottom>
      <diagonal/>
    </border>
    <border>
      <left style="dashed">
        <color theme="0" tint="-0.14993743705557422"/>
      </left>
      <right/>
      <top style="dashed">
        <color theme="0" tint="-0.14996795556505021"/>
      </top>
      <bottom/>
      <diagonal/>
    </border>
    <border>
      <left style="dashed">
        <color theme="0" tint="-0.14993743705557422"/>
      </left>
      <right/>
      <top/>
      <bottom/>
      <diagonal/>
    </border>
    <border>
      <left style="dashed">
        <color theme="0" tint="-0.14993743705557422"/>
      </left>
      <right/>
      <top/>
      <bottom style="dashed">
        <color theme="0" tint="-0.14993743705557422"/>
      </bottom>
      <diagonal/>
    </border>
    <border>
      <left/>
      <right/>
      <top style="dashed">
        <color theme="0" tint="-0.14996795556505021"/>
      </top>
      <bottom/>
      <diagonal/>
    </border>
    <border>
      <left style="dashed">
        <color theme="0" tint="-0.14996795556505021"/>
      </left>
      <right/>
      <top/>
      <bottom style="dashed">
        <color theme="0" tint="-0.14993743705557422"/>
      </bottom>
      <diagonal/>
    </border>
    <border>
      <left/>
      <right/>
      <top/>
      <bottom style="dashed">
        <color theme="0" tint="-0.14993743705557422"/>
      </bottom>
      <diagonal/>
    </border>
    <border>
      <left/>
      <right style="dashed">
        <color theme="0" tint="-0.14996795556505021"/>
      </right>
      <top/>
      <bottom style="dashed">
        <color theme="0" tint="-0.14993743705557422"/>
      </bottom>
      <diagonal/>
    </border>
    <border>
      <left style="dashed">
        <color theme="0" tint="-0.14996795556505021"/>
      </left>
      <right/>
      <top style="dashed">
        <color theme="0" tint="-0.14993743705557422"/>
      </top>
      <bottom/>
      <diagonal/>
    </border>
    <border>
      <left/>
      <right/>
      <top style="dashed">
        <color theme="0" tint="-0.14993743705557422"/>
      </top>
      <bottom/>
      <diagonal/>
    </border>
    <border>
      <left/>
      <right style="dashed">
        <color theme="0" tint="-0.14993743705557422"/>
      </right>
      <top style="dashed">
        <color theme="0" tint="-0.14993743705557422"/>
      </top>
      <bottom/>
      <diagonal/>
    </border>
    <border>
      <left style="dashed">
        <color theme="0" tint="-0.14990691854609822"/>
      </left>
      <right style="dashed">
        <color theme="0" tint="-0.14990691854609822"/>
      </right>
      <top style="dashed">
        <color theme="0" tint="-0.14993743705557422"/>
      </top>
      <bottom style="medium">
        <color indexed="64"/>
      </bottom>
      <diagonal/>
    </border>
    <border>
      <left style="dashed">
        <color theme="0" tint="-0.14996795556505021"/>
      </left>
      <right/>
      <top style="medium">
        <color indexed="64"/>
      </top>
      <bottom/>
      <diagonal/>
    </border>
    <border>
      <left style="dashed">
        <color theme="0" tint="-0.14996795556505021"/>
      </left>
      <right style="dashed">
        <color theme="0" tint="-0.14996795556505021"/>
      </right>
      <top style="medium">
        <color indexed="64"/>
      </top>
      <bottom/>
      <diagonal/>
    </border>
    <border>
      <left style="dashed">
        <color theme="0" tint="-0.14996795556505021"/>
      </left>
      <right style="medium">
        <color indexed="64"/>
      </right>
      <top style="medium">
        <color indexed="64"/>
      </top>
      <bottom/>
      <diagonal/>
    </border>
    <border>
      <left style="dashed">
        <color theme="0" tint="-0.14996795556505021"/>
      </left>
      <right style="dashed">
        <color theme="0" tint="-0.14996795556505021"/>
      </right>
      <top/>
      <bottom/>
      <diagonal/>
    </border>
    <border>
      <left style="dashed">
        <color theme="0" tint="-0.14996795556505021"/>
      </left>
      <right style="medium">
        <color indexed="64"/>
      </right>
      <top/>
      <bottom/>
      <diagonal/>
    </border>
    <border>
      <left style="dashed">
        <color theme="0" tint="-0.14996795556505021"/>
      </left>
      <right/>
      <top/>
      <bottom style="medium">
        <color indexed="64"/>
      </bottom>
      <diagonal/>
    </border>
    <border>
      <left style="dashed">
        <color theme="0" tint="-0.14996795556505021"/>
      </left>
      <right style="dashed">
        <color theme="0" tint="-0.14996795556505021"/>
      </right>
      <top/>
      <bottom style="medium">
        <color indexed="64"/>
      </bottom>
      <diagonal/>
    </border>
    <border>
      <left style="dashed">
        <color theme="0" tint="-0.14996795556505021"/>
      </left>
      <right style="medium">
        <color indexed="64"/>
      </right>
      <top/>
      <bottom style="medium">
        <color indexed="64"/>
      </bottom>
      <diagonal/>
    </border>
  </borders>
  <cellStyleXfs count="1">
    <xf numFmtId="0" fontId="0" fillId="0" borderId="0"/>
  </cellStyleXfs>
  <cellXfs count="76">
    <xf numFmtId="0" fontId="0" fillId="0" borderId="0" xfId="0"/>
    <xf numFmtId="0" fontId="1" fillId="0" borderId="0" xfId="0" applyFont="1" applyAlignment="1">
      <alignment wrapText="1"/>
    </xf>
    <xf numFmtId="0" fontId="1" fillId="0" borderId="0" xfId="0" applyFont="1" applyAlignment="1">
      <alignment vertical="center" wrapText="1"/>
    </xf>
    <xf numFmtId="0" fontId="1" fillId="2" borderId="0" xfId="0" applyFont="1" applyFill="1" applyAlignment="1">
      <alignment wrapText="1"/>
    </xf>
    <xf numFmtId="0" fontId="1" fillId="2" borderId="0" xfId="0" applyFont="1" applyFill="1" applyAlignment="1">
      <alignment vertical="center" wrapText="1"/>
    </xf>
    <xf numFmtId="0" fontId="6" fillId="0" borderId="0" xfId="0" applyFont="1"/>
    <xf numFmtId="0" fontId="6" fillId="0" borderId="0" xfId="0" applyFont="1" applyAlignment="1">
      <alignment horizontal="left" vertical="center" wrapText="1"/>
    </xf>
    <xf numFmtId="0" fontId="6" fillId="0" borderId="0" xfId="0" applyFont="1" applyAlignment="1">
      <alignment horizontal="center" vertical="center"/>
    </xf>
    <xf numFmtId="0" fontId="6" fillId="5" borderId="0" xfId="0" applyFont="1" applyFill="1" applyAlignment="1">
      <alignment horizontal="left"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textRotation="90" wrapText="1"/>
    </xf>
    <xf numFmtId="0" fontId="4" fillId="5" borderId="5" xfId="0" applyNumberFormat="1" applyFont="1" applyFill="1" applyBorder="1" applyAlignment="1" applyProtection="1">
      <alignment horizontal="center" vertical="center"/>
      <protection locked="0"/>
    </xf>
    <xf numFmtId="0" fontId="4" fillId="5" borderId="36" xfId="0" applyNumberFormat="1" applyFont="1" applyFill="1" applyBorder="1" applyAlignment="1" applyProtection="1">
      <alignment horizontal="center" vertical="center"/>
      <protection locked="0"/>
    </xf>
    <xf numFmtId="0" fontId="4" fillId="5" borderId="37" xfId="0" applyNumberFormat="1" applyFont="1" applyFill="1" applyBorder="1" applyAlignment="1" applyProtection="1">
      <alignment horizontal="center" vertical="center"/>
      <protection locked="0"/>
    </xf>
    <xf numFmtId="0" fontId="4" fillId="5" borderId="38" xfId="0" applyNumberFormat="1" applyFont="1" applyFill="1" applyBorder="1" applyAlignment="1" applyProtection="1">
      <alignment horizontal="center" vertical="center"/>
      <protection locked="0"/>
    </xf>
    <xf numFmtId="0" fontId="4" fillId="0" borderId="6" xfId="0" applyNumberFormat="1" applyFont="1" applyBorder="1" applyAlignment="1" applyProtection="1">
      <alignment horizontal="center" vertical="center"/>
      <protection locked="0"/>
    </xf>
    <xf numFmtId="0" fontId="4" fillId="6" borderId="23" xfId="0" applyNumberFormat="1" applyFont="1" applyFill="1" applyBorder="1" applyAlignment="1" applyProtection="1">
      <alignment horizontal="center" vertical="center"/>
      <protection locked="0"/>
    </xf>
    <xf numFmtId="0" fontId="4" fillId="0" borderId="39" xfId="0" applyNumberFormat="1" applyFont="1" applyBorder="1" applyAlignment="1" applyProtection="1">
      <alignment horizontal="center" vertical="center"/>
      <protection locked="0"/>
    </xf>
    <xf numFmtId="0" fontId="4" fillId="0" borderId="40" xfId="0" applyNumberFormat="1" applyFont="1" applyBorder="1" applyAlignment="1" applyProtection="1">
      <alignment horizontal="center" vertical="center"/>
      <protection locked="0"/>
    </xf>
    <xf numFmtId="0" fontId="4" fillId="5" borderId="6"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4" fillId="5" borderId="39" xfId="0" applyNumberFormat="1" applyFont="1" applyFill="1" applyBorder="1" applyAlignment="1" applyProtection="1">
      <alignment horizontal="center" vertical="center"/>
      <protection locked="0"/>
    </xf>
    <xf numFmtId="0" fontId="4" fillId="5" borderId="40" xfId="0" applyNumberFormat="1" applyFont="1" applyFill="1" applyBorder="1" applyAlignment="1" applyProtection="1">
      <alignment horizontal="center" vertical="center"/>
      <protection locked="0"/>
    </xf>
    <xf numFmtId="0" fontId="4" fillId="5" borderId="7" xfId="0" applyNumberFormat="1" applyFont="1" applyFill="1" applyBorder="1" applyAlignment="1" applyProtection="1">
      <alignment horizontal="center" vertical="center"/>
      <protection locked="0"/>
    </xf>
    <xf numFmtId="0" fontId="4" fillId="5" borderId="41" xfId="0" applyNumberFormat="1" applyFont="1" applyFill="1" applyBorder="1" applyAlignment="1" applyProtection="1">
      <alignment horizontal="center" vertical="center"/>
      <protection locked="0"/>
    </xf>
    <xf numFmtId="0" fontId="4" fillId="5" borderId="42" xfId="0" applyNumberFormat="1" applyFont="1" applyFill="1" applyBorder="1" applyAlignment="1" applyProtection="1">
      <alignment horizontal="center" vertical="center"/>
      <protection locked="0"/>
    </xf>
    <xf numFmtId="0" fontId="4" fillId="5" borderId="43" xfId="0" applyNumberFormat="1" applyFont="1" applyFill="1" applyBorder="1" applyAlignment="1" applyProtection="1">
      <alignment horizontal="center" vertical="center"/>
      <protection locked="0"/>
    </xf>
    <xf numFmtId="0" fontId="4" fillId="0" borderId="5" xfId="0" applyNumberFormat="1" applyFont="1" applyBorder="1" applyAlignment="1" applyProtection="1">
      <alignment horizontal="center" vertical="center"/>
      <protection locked="0"/>
    </xf>
    <xf numFmtId="0" fontId="4" fillId="6" borderId="36" xfId="0" applyNumberFormat="1" applyFont="1" applyFill="1" applyBorder="1" applyAlignment="1" applyProtection="1">
      <alignment horizontal="center" vertical="center"/>
      <protection locked="0"/>
    </xf>
    <xf numFmtId="0" fontId="4" fillId="0" borderId="37" xfId="0" applyNumberFormat="1" applyFont="1" applyBorder="1" applyAlignment="1" applyProtection="1">
      <alignment horizontal="center" vertical="center"/>
      <protection locked="0"/>
    </xf>
    <xf numFmtId="0" fontId="4" fillId="0" borderId="38" xfId="0" applyNumberFormat="1" applyFont="1" applyBorder="1" applyAlignment="1" applyProtection="1">
      <alignment horizontal="center" vertical="center"/>
      <protection locked="0"/>
    </xf>
    <xf numFmtId="0" fontId="4" fillId="0" borderId="7" xfId="0" applyNumberFormat="1" applyFont="1" applyBorder="1" applyAlignment="1" applyProtection="1">
      <alignment horizontal="center" vertical="center"/>
      <protection locked="0"/>
    </xf>
    <xf numFmtId="0" fontId="4" fillId="6" borderId="41" xfId="0" applyNumberFormat="1" applyFont="1" applyFill="1" applyBorder="1" applyAlignment="1" applyProtection="1">
      <alignment horizontal="center" vertical="center"/>
      <protection locked="0"/>
    </xf>
    <xf numFmtId="0" fontId="4" fillId="0" borderId="42" xfId="0" applyNumberFormat="1" applyFont="1" applyBorder="1" applyAlignment="1" applyProtection="1">
      <alignment horizontal="center" vertical="center"/>
      <protection locked="0"/>
    </xf>
    <xf numFmtId="0" fontId="4" fillId="0" borderId="43" xfId="0" applyNumberFormat="1" applyFont="1" applyBorder="1" applyAlignment="1" applyProtection="1">
      <alignment horizontal="center" vertical="center"/>
      <protection locked="0"/>
    </xf>
    <xf numFmtId="0" fontId="12" fillId="0" borderId="0" xfId="0" applyFont="1" applyAlignment="1">
      <alignment horizontal="center" vertical="center"/>
    </xf>
    <xf numFmtId="0" fontId="1" fillId="0" borderId="0" xfId="0" applyFont="1" applyAlignment="1" applyProtection="1">
      <alignment wrapText="1"/>
    </xf>
    <xf numFmtId="0" fontId="1" fillId="2" borderId="0" xfId="0" applyFont="1" applyFill="1" applyAlignment="1" applyProtection="1">
      <alignment wrapText="1"/>
    </xf>
    <xf numFmtId="0" fontId="1" fillId="0" borderId="0" xfId="0" applyFont="1" applyAlignment="1" applyProtection="1">
      <alignment vertical="center" wrapText="1"/>
    </xf>
    <xf numFmtId="0" fontId="5" fillId="0" borderId="11" xfId="0" applyFont="1" applyBorder="1" applyAlignment="1" applyProtection="1">
      <alignment horizontal="center" vertical="center" wrapText="1"/>
    </xf>
    <xf numFmtId="0" fontId="1" fillId="2" borderId="0" xfId="0" applyFont="1" applyFill="1" applyAlignment="1" applyProtection="1">
      <alignment vertical="center" wrapText="1"/>
    </xf>
    <xf numFmtId="0" fontId="5" fillId="0" borderId="12" xfId="0" applyFont="1" applyBorder="1" applyAlignment="1" applyProtection="1">
      <alignment horizontal="center" vertical="center" wrapText="1"/>
    </xf>
    <xf numFmtId="0" fontId="1" fillId="2" borderId="0" xfId="0" applyFont="1" applyFill="1" applyBorder="1" applyAlignment="1" applyProtection="1">
      <alignment wrapText="1"/>
    </xf>
    <xf numFmtId="0" fontId="11" fillId="0" borderId="0" xfId="0" applyFont="1"/>
    <xf numFmtId="0" fontId="8" fillId="0" borderId="0" xfId="0" applyFont="1" applyBorder="1" applyAlignment="1" applyProtection="1">
      <alignment horizontal="center"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5" xfId="0" applyFont="1" applyFill="1" applyBorder="1" applyAlignment="1" applyProtection="1">
      <alignment horizontal="center" vertical="center" wrapText="1"/>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textRotation="90"/>
    </xf>
    <xf numFmtId="0" fontId="9" fillId="0" borderId="22" xfId="0" applyFont="1" applyBorder="1" applyAlignment="1">
      <alignment horizontal="center" vertical="center" textRotation="90" wrapText="1"/>
    </xf>
    <xf numFmtId="0" fontId="9" fillId="0" borderId="23" xfId="0" applyFont="1" applyBorder="1" applyAlignment="1">
      <alignment horizontal="center" vertical="center" textRotation="90" wrapText="1"/>
    </xf>
    <xf numFmtId="0" fontId="9" fillId="0" borderId="24" xfId="0" applyFont="1" applyBorder="1" applyAlignment="1">
      <alignment horizontal="center" vertical="center" textRotation="90" wrapText="1"/>
    </xf>
    <xf numFmtId="0" fontId="9" fillId="0" borderId="25" xfId="0" applyFont="1" applyBorder="1" applyAlignment="1">
      <alignment horizontal="center" vertical="center" textRotation="90" wrapText="1"/>
    </xf>
    <xf numFmtId="0" fontId="9" fillId="0" borderId="26" xfId="0" applyFont="1" applyBorder="1" applyAlignment="1">
      <alignment horizontal="center" vertical="center" textRotation="90" wrapText="1"/>
    </xf>
    <xf numFmtId="0" fontId="9" fillId="0" borderId="27" xfId="0" applyFont="1" applyBorder="1" applyAlignment="1">
      <alignment horizontal="center" vertical="center" textRotation="90" wrapText="1"/>
    </xf>
    <xf numFmtId="0" fontId="9" fillId="0" borderId="22"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6" xfId="0" applyFont="1" applyBorder="1" applyAlignment="1">
      <alignment horizontal="center"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Blad2!$A$1:$A$5</c:f>
              <c:strCache>
                <c:ptCount val="5"/>
                <c:pt idx="0">
                  <c:v>Krachtig netwerk van organisaties en recruitment professionals </c:v>
                </c:pt>
                <c:pt idx="1">
                  <c:v>30 jaar ervaring in de branche, waardoor we weten wat we doen</c:v>
                </c:pt>
                <c:pt idx="2">
                  <c:v>Community building : Samen brengen van klanten in een netwerk van kennis</c:v>
                </c:pt>
                <c:pt idx="3">
                  <c:v>Variatie in content zoals vacature, het team, successen en feestdagen</c:v>
                </c:pt>
                <c:pt idx="4">
                  <c:v>Mensgerichte post met veel echtheid, waar het team in voor komt</c:v>
                </c:pt>
              </c:strCache>
            </c:strRef>
          </c:cat>
          <c:val>
            <c:numRef>
              <c:f>Blad2!$B$1:$B$5</c:f>
              <c:numCache>
                <c:formatCode>General</c:formatCode>
                <c:ptCount val="5"/>
                <c:pt idx="0">
                  <c:v>36</c:v>
                </c:pt>
                <c:pt idx="1">
                  <c:v>35</c:v>
                </c:pt>
                <c:pt idx="2">
                  <c:v>34</c:v>
                </c:pt>
                <c:pt idx="3">
                  <c:v>28</c:v>
                </c:pt>
                <c:pt idx="4">
                  <c:v>35</c:v>
                </c:pt>
              </c:numCache>
            </c:numRef>
          </c:val>
          <c:extLst>
            <c:ext xmlns:c16="http://schemas.microsoft.com/office/drawing/2014/chart" uri="{C3380CC4-5D6E-409C-BE32-E72D297353CC}">
              <c16:uniqueId val="{00000000-246C-4624-85DC-41A8BED9A16B}"/>
            </c:ext>
          </c:extLst>
        </c:ser>
        <c:dLbls>
          <c:showLegendKey val="0"/>
          <c:showVal val="0"/>
          <c:showCatName val="0"/>
          <c:showSerName val="0"/>
          <c:showPercent val="0"/>
          <c:showBubbleSize val="0"/>
        </c:dLbls>
        <c:gapWidth val="150"/>
        <c:axId val="52469120"/>
        <c:axId val="52487296"/>
      </c:barChart>
      <c:catAx>
        <c:axId val="52469120"/>
        <c:scaling>
          <c:orientation val="minMax"/>
        </c:scaling>
        <c:delete val="0"/>
        <c:axPos val="l"/>
        <c:numFmt formatCode="General" sourceLinked="1"/>
        <c:majorTickMark val="out"/>
        <c:minorTickMark val="none"/>
        <c:tickLblPos val="nextTo"/>
        <c:crossAx val="52487296"/>
        <c:crosses val="autoZero"/>
        <c:auto val="1"/>
        <c:lblAlgn val="ctr"/>
        <c:lblOffset val="100"/>
        <c:noMultiLvlLbl val="0"/>
      </c:catAx>
      <c:valAx>
        <c:axId val="52487296"/>
        <c:scaling>
          <c:orientation val="minMax"/>
          <c:max val="50"/>
          <c:min val="0"/>
        </c:scaling>
        <c:delete val="0"/>
        <c:axPos val="b"/>
        <c:majorGridlines/>
        <c:numFmt formatCode="General" sourceLinked="1"/>
        <c:majorTickMark val="out"/>
        <c:minorTickMark val="none"/>
        <c:tickLblPos val="nextTo"/>
        <c:crossAx val="52469120"/>
        <c:crosses val="autoZero"/>
        <c:crossBetween val="between"/>
        <c:majorUnit val="10"/>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Blad2!$A$7:$A$11</c:f>
              <c:strCache>
                <c:ptCount val="5"/>
                <c:pt idx="0">
                  <c:v>Website is al lang niet geüpdatet en Instagram is lang niet actief geweest</c:v>
                </c:pt>
                <c:pt idx="1">
                  <c:v>Afhankelijk van key partners, omdat we met en voor ze werken</c:v>
                </c:pt>
                <c:pt idx="2">
                  <c:v>Weinig animo van medewerkers om op beeld te komen</c:v>
                </c:pt>
                <c:pt idx="3">
                  <c:v>Beperkte klanten die we kunnen bereiken door onze niche </c:v>
                </c:pt>
                <c:pt idx="4">
                  <c:v>Afhankelijk van LinkedIn, omdat hier onze hele doelgroep op zit</c:v>
                </c:pt>
              </c:strCache>
            </c:strRef>
          </c:cat>
          <c:val>
            <c:numRef>
              <c:f>Blad2!$B$7:$B$11</c:f>
              <c:numCache>
                <c:formatCode>General</c:formatCode>
                <c:ptCount val="5"/>
                <c:pt idx="0">
                  <c:v>18</c:v>
                </c:pt>
                <c:pt idx="1">
                  <c:v>9</c:v>
                </c:pt>
                <c:pt idx="2">
                  <c:v>30</c:v>
                </c:pt>
                <c:pt idx="3">
                  <c:v>27</c:v>
                </c:pt>
                <c:pt idx="4">
                  <c:v>29</c:v>
                </c:pt>
              </c:numCache>
            </c:numRef>
          </c:val>
          <c:extLst>
            <c:ext xmlns:c16="http://schemas.microsoft.com/office/drawing/2014/chart" uri="{C3380CC4-5D6E-409C-BE32-E72D297353CC}">
              <c16:uniqueId val="{00000000-A389-4DDF-9F51-901DAF1DA3CD}"/>
            </c:ext>
          </c:extLst>
        </c:ser>
        <c:dLbls>
          <c:showLegendKey val="0"/>
          <c:showVal val="0"/>
          <c:showCatName val="0"/>
          <c:showSerName val="0"/>
          <c:showPercent val="0"/>
          <c:showBubbleSize val="0"/>
        </c:dLbls>
        <c:gapWidth val="150"/>
        <c:axId val="52379648"/>
        <c:axId val="52381184"/>
      </c:barChart>
      <c:catAx>
        <c:axId val="52379648"/>
        <c:scaling>
          <c:orientation val="minMax"/>
        </c:scaling>
        <c:delete val="0"/>
        <c:axPos val="l"/>
        <c:numFmt formatCode="General" sourceLinked="1"/>
        <c:majorTickMark val="out"/>
        <c:minorTickMark val="none"/>
        <c:tickLblPos val="nextTo"/>
        <c:crossAx val="52381184"/>
        <c:crosses val="autoZero"/>
        <c:auto val="1"/>
        <c:lblAlgn val="ctr"/>
        <c:lblOffset val="100"/>
        <c:noMultiLvlLbl val="0"/>
      </c:catAx>
      <c:valAx>
        <c:axId val="52381184"/>
        <c:scaling>
          <c:orientation val="minMax"/>
          <c:max val="50"/>
          <c:min val="0"/>
        </c:scaling>
        <c:delete val="0"/>
        <c:axPos val="b"/>
        <c:majorGridlines/>
        <c:numFmt formatCode="General" sourceLinked="1"/>
        <c:majorTickMark val="out"/>
        <c:minorTickMark val="none"/>
        <c:tickLblPos val="nextTo"/>
        <c:crossAx val="52379648"/>
        <c:crosses val="autoZero"/>
        <c:crossBetween val="between"/>
        <c:majorUnit val="10"/>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Blad2!$A$13:$A$17</c:f>
              <c:strCache>
                <c:ptCount val="5"/>
                <c:pt idx="0">
                  <c:v>Strategische samenwerkingen (gastblogs, reposts, co-creatie)</c:v>
                </c:pt>
                <c:pt idx="1">
                  <c:v>LinkedIn-groepen gebruiken of zelf starten (community building)</c:v>
                </c:pt>
                <c:pt idx="2">
                  <c:v>Wisselen van contentvormen (video, polls, stellingen)</c:v>
                </c:pt>
                <c:pt idx="3">
                  <c:v>Gebruikmaken van LinkedIn-advertenties (gericht adverteren)</c:v>
                </c:pt>
                <c:pt idx="4">
                  <c:v>Meer zichtbaarheid via medewerkers (persoonlijke netwerken)</c:v>
                </c:pt>
              </c:strCache>
            </c:strRef>
          </c:cat>
          <c:val>
            <c:numRef>
              <c:f>Blad2!$B$13:$B$17</c:f>
              <c:numCache>
                <c:formatCode>General</c:formatCode>
                <c:ptCount val="5"/>
                <c:pt idx="0">
                  <c:v>33</c:v>
                </c:pt>
                <c:pt idx="1">
                  <c:v>35</c:v>
                </c:pt>
                <c:pt idx="2">
                  <c:v>24</c:v>
                </c:pt>
                <c:pt idx="3">
                  <c:v>26</c:v>
                </c:pt>
                <c:pt idx="4">
                  <c:v>31</c:v>
                </c:pt>
              </c:numCache>
            </c:numRef>
          </c:val>
          <c:extLst>
            <c:ext xmlns:c16="http://schemas.microsoft.com/office/drawing/2014/chart" uri="{C3380CC4-5D6E-409C-BE32-E72D297353CC}">
              <c16:uniqueId val="{00000000-34CA-4389-8AA8-DE8F372BA6E7}"/>
            </c:ext>
          </c:extLst>
        </c:ser>
        <c:dLbls>
          <c:showLegendKey val="0"/>
          <c:showVal val="0"/>
          <c:showCatName val="0"/>
          <c:showSerName val="0"/>
          <c:showPercent val="0"/>
          <c:showBubbleSize val="0"/>
        </c:dLbls>
        <c:gapWidth val="150"/>
        <c:axId val="52408704"/>
        <c:axId val="52410240"/>
      </c:barChart>
      <c:catAx>
        <c:axId val="52408704"/>
        <c:scaling>
          <c:orientation val="minMax"/>
        </c:scaling>
        <c:delete val="0"/>
        <c:axPos val="l"/>
        <c:numFmt formatCode="General" sourceLinked="1"/>
        <c:majorTickMark val="out"/>
        <c:minorTickMark val="none"/>
        <c:tickLblPos val="nextTo"/>
        <c:crossAx val="52410240"/>
        <c:crosses val="autoZero"/>
        <c:auto val="1"/>
        <c:lblAlgn val="ctr"/>
        <c:lblOffset val="100"/>
        <c:noMultiLvlLbl val="0"/>
      </c:catAx>
      <c:valAx>
        <c:axId val="52410240"/>
        <c:scaling>
          <c:orientation val="minMax"/>
          <c:max val="50"/>
          <c:min val="0"/>
        </c:scaling>
        <c:delete val="0"/>
        <c:axPos val="b"/>
        <c:majorGridlines/>
        <c:numFmt formatCode="General" sourceLinked="1"/>
        <c:majorTickMark val="out"/>
        <c:minorTickMark val="none"/>
        <c:tickLblPos val="nextTo"/>
        <c:crossAx val="52408704"/>
        <c:crosses val="autoZero"/>
        <c:crossBetween val="between"/>
        <c:majorUnit val="10"/>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Blad2!$A$19:$A$23</c:f>
              <c:strCache>
                <c:ptCount val="5"/>
                <c:pt idx="0">
                  <c:v>Verkeerd beeld van Hi Recruitment (te onbekend of verkeerd ingeschat)</c:v>
                </c:pt>
                <c:pt idx="1">
                  <c:v>Technologische ontwikkelingen zetten druk op content kwaliteit</c:v>
                </c:pt>
                <c:pt idx="2">
                  <c:v>Beperkte inzet van medewerkers voor zichtbaarheid</c:v>
                </c:pt>
                <c:pt idx="3">
                  <c:v>Beperkte groei van het Linkedin volgers aantal</c:v>
                </c:pt>
                <c:pt idx="4">
                  <c:v>Hoge concurrentie druk door grote namen met sterke merkbekendheid</c:v>
                </c:pt>
              </c:strCache>
            </c:strRef>
          </c:cat>
          <c:val>
            <c:numRef>
              <c:f>Blad2!$B$19:$B$23</c:f>
              <c:numCache>
                <c:formatCode>General</c:formatCode>
                <c:ptCount val="5"/>
                <c:pt idx="0">
                  <c:v>27</c:v>
                </c:pt>
                <c:pt idx="1">
                  <c:v>14</c:v>
                </c:pt>
                <c:pt idx="2">
                  <c:v>33</c:v>
                </c:pt>
                <c:pt idx="3">
                  <c:v>34</c:v>
                </c:pt>
                <c:pt idx="4">
                  <c:v>24</c:v>
                </c:pt>
              </c:numCache>
            </c:numRef>
          </c:val>
          <c:extLst>
            <c:ext xmlns:c16="http://schemas.microsoft.com/office/drawing/2014/chart" uri="{C3380CC4-5D6E-409C-BE32-E72D297353CC}">
              <c16:uniqueId val="{00000000-D92F-4A26-BD26-E04F046D5468}"/>
            </c:ext>
          </c:extLst>
        </c:ser>
        <c:dLbls>
          <c:showLegendKey val="0"/>
          <c:showVal val="0"/>
          <c:showCatName val="0"/>
          <c:showSerName val="0"/>
          <c:showPercent val="0"/>
          <c:showBubbleSize val="0"/>
        </c:dLbls>
        <c:gapWidth val="150"/>
        <c:axId val="46859008"/>
        <c:axId val="46860544"/>
      </c:barChart>
      <c:catAx>
        <c:axId val="46859008"/>
        <c:scaling>
          <c:orientation val="minMax"/>
        </c:scaling>
        <c:delete val="0"/>
        <c:axPos val="l"/>
        <c:numFmt formatCode="General" sourceLinked="1"/>
        <c:majorTickMark val="out"/>
        <c:minorTickMark val="none"/>
        <c:tickLblPos val="nextTo"/>
        <c:crossAx val="46860544"/>
        <c:crosses val="autoZero"/>
        <c:auto val="1"/>
        <c:lblAlgn val="ctr"/>
        <c:lblOffset val="100"/>
        <c:noMultiLvlLbl val="0"/>
      </c:catAx>
      <c:valAx>
        <c:axId val="46860544"/>
        <c:scaling>
          <c:orientation val="minMax"/>
          <c:max val="50"/>
          <c:min val="0"/>
        </c:scaling>
        <c:delete val="0"/>
        <c:axPos val="b"/>
        <c:majorGridlines/>
        <c:numFmt formatCode="General" sourceLinked="1"/>
        <c:majorTickMark val="out"/>
        <c:minorTickMark val="none"/>
        <c:tickLblPos val="nextTo"/>
        <c:crossAx val="46859008"/>
        <c:crosses val="autoZero"/>
        <c:crossBetween val="between"/>
        <c:majorUnit val="10"/>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45720</xdr:rowOff>
    </xdr:from>
    <xdr:to>
      <xdr:col>3</xdr:col>
      <xdr:colOff>868680</xdr:colOff>
      <xdr:row>10</xdr:row>
      <xdr:rowOff>258757</xdr:rowOff>
    </xdr:to>
    <xdr:pic>
      <xdr:nvPicPr>
        <xdr:cNvPr id="3" name="Afbeelding 2">
          <a:extLst>
            <a:ext uri="{FF2B5EF4-FFF2-40B4-BE49-F238E27FC236}">
              <a16:creationId xmlns:a16="http://schemas.microsoft.com/office/drawing/2014/main" id="{3B741CE7-6516-4D9C-AF7C-323C082EE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390900"/>
          <a:ext cx="2331720" cy="494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16</xdr:row>
      <xdr:rowOff>9525</xdr:rowOff>
    </xdr:from>
    <xdr:to>
      <xdr:col>14</xdr:col>
      <xdr:colOff>19050</xdr:colOff>
      <xdr:row>21</xdr:row>
      <xdr:rowOff>0</xdr:rowOff>
    </xdr:to>
    <xdr:graphicFrame macro="">
      <xdr:nvGraphicFramePr>
        <xdr:cNvPr id="2073" name="Grafiek 1">
          <a:extLst>
            <a:ext uri="{FF2B5EF4-FFF2-40B4-BE49-F238E27FC236}">
              <a16:creationId xmlns:a16="http://schemas.microsoft.com/office/drawing/2014/main" id="{00000000-0008-0000-0100-00001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21</xdr:row>
      <xdr:rowOff>28575</xdr:rowOff>
    </xdr:from>
    <xdr:to>
      <xdr:col>13</xdr:col>
      <xdr:colOff>590550</xdr:colOff>
      <xdr:row>26</xdr:row>
      <xdr:rowOff>38100</xdr:rowOff>
    </xdr:to>
    <xdr:graphicFrame macro="">
      <xdr:nvGraphicFramePr>
        <xdr:cNvPr id="2074" name="Grafiek 2">
          <a:extLst>
            <a:ext uri="{FF2B5EF4-FFF2-40B4-BE49-F238E27FC236}">
              <a16:creationId xmlns:a16="http://schemas.microsoft.com/office/drawing/2014/main" id="{00000000-0008-0000-0100-00001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38100</xdr:colOff>
      <xdr:row>25</xdr:row>
      <xdr:rowOff>352425</xdr:rowOff>
    </xdr:from>
    <xdr:to>
      <xdr:col>14</xdr:col>
      <xdr:colOff>19050</xdr:colOff>
      <xdr:row>30</xdr:row>
      <xdr:rowOff>342900</xdr:rowOff>
    </xdr:to>
    <xdr:graphicFrame macro="">
      <xdr:nvGraphicFramePr>
        <xdr:cNvPr id="2075" name="Grafiek 3">
          <a:extLst>
            <a:ext uri="{FF2B5EF4-FFF2-40B4-BE49-F238E27FC236}">
              <a16:creationId xmlns:a16="http://schemas.microsoft.com/office/drawing/2014/main" id="{00000000-0008-0000-0100-00001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xdr:colOff>
      <xdr:row>31</xdr:row>
      <xdr:rowOff>19050</xdr:rowOff>
    </xdr:from>
    <xdr:to>
      <xdr:col>13</xdr:col>
      <xdr:colOff>590550</xdr:colOff>
      <xdr:row>36</xdr:row>
      <xdr:rowOff>19050</xdr:rowOff>
    </xdr:to>
    <xdr:graphicFrame macro="">
      <xdr:nvGraphicFramePr>
        <xdr:cNvPr id="2076" name="Grafiek 4">
          <a:extLst>
            <a:ext uri="{FF2B5EF4-FFF2-40B4-BE49-F238E27FC236}">
              <a16:creationId xmlns:a16="http://schemas.microsoft.com/office/drawing/2014/main" id="{00000000-0008-0000-01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180976</xdr:colOff>
      <xdr:row>2</xdr:row>
      <xdr:rowOff>114302</xdr:rowOff>
    </xdr:from>
    <xdr:to>
      <xdr:col>3</xdr:col>
      <xdr:colOff>2514601</xdr:colOff>
      <xdr:row>3</xdr:row>
      <xdr:rowOff>838202</xdr:rowOff>
    </xdr:to>
    <xdr:sp macro="" textlink="">
      <xdr:nvSpPr>
        <xdr:cNvPr id="6" name="Tekstvak 5">
          <a:extLst>
            <a:ext uri="{FF2B5EF4-FFF2-40B4-BE49-F238E27FC236}">
              <a16:creationId xmlns:a16="http://schemas.microsoft.com/office/drawing/2014/main" id="{00000000-0008-0000-0100-000006000000}"/>
            </a:ext>
          </a:extLst>
        </xdr:cNvPr>
        <xdr:cNvSpPr txBox="1"/>
      </xdr:nvSpPr>
      <xdr:spPr>
        <a:xfrm rot="21404013">
          <a:off x="942976" y="561977"/>
          <a:ext cx="2333625" cy="1009650"/>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nl-NL" sz="1100"/>
            <a:t>Waardeer</a:t>
          </a:r>
          <a:r>
            <a:rPr lang="nl-NL" sz="1100" baseline="0"/>
            <a:t> iedere combinatie met een 0 (geen kwestie)</a:t>
          </a:r>
        </a:p>
        <a:p>
          <a:r>
            <a:rPr lang="nl-NL" sz="1100" baseline="0"/>
            <a:t>1 (issue van geringe waarde)</a:t>
          </a:r>
        </a:p>
        <a:p>
          <a:r>
            <a:rPr lang="nl-NL" sz="1100" baseline="0"/>
            <a:t>3 (issue)</a:t>
          </a:r>
        </a:p>
        <a:p>
          <a:r>
            <a:rPr lang="nl-NL" sz="1100" baseline="0"/>
            <a:t>5 (belangrijke issue)</a:t>
          </a:r>
          <a:endParaRPr lang="nl-NL" sz="1100"/>
        </a:p>
      </xdr:txBody>
    </xdr:sp>
    <xdr:clientData/>
  </xdr:twoCellAnchor>
  <xdr:twoCellAnchor editAs="oneCell">
    <xdr:from>
      <xdr:col>1</xdr:col>
      <xdr:colOff>7620</xdr:colOff>
      <xdr:row>3</xdr:row>
      <xdr:rowOff>1912620</xdr:rowOff>
    </xdr:from>
    <xdr:to>
      <xdr:col>3</xdr:col>
      <xdr:colOff>639072</xdr:colOff>
      <xdr:row>3</xdr:row>
      <xdr:rowOff>2172835</xdr:rowOff>
    </xdr:to>
    <xdr:pic>
      <xdr:nvPicPr>
        <xdr:cNvPr id="3" name="Afbeelding 2">
          <a:extLst>
            <a:ext uri="{FF2B5EF4-FFF2-40B4-BE49-F238E27FC236}">
              <a16:creationId xmlns:a16="http://schemas.microsoft.com/office/drawing/2014/main" id="{2C3722C9-0D43-4EC2-B8D7-112131D202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5740" y="2636520"/>
          <a:ext cx="1225812" cy="260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
  <sheetViews>
    <sheetView showGridLines="0" showRowColHeaders="0" tabSelected="1" zoomScaleNormal="100" workbookViewId="0">
      <selection activeCell="S9" sqref="S9"/>
    </sheetView>
  </sheetViews>
  <sheetFormatPr defaultColWidth="9.140625" defaultRowHeight="12" x14ac:dyDescent="0.2"/>
  <cols>
    <col min="1" max="1" width="2.5703125" style="1" customWidth="1"/>
    <col min="2" max="2" width="3.140625" style="1" customWidth="1"/>
    <col min="3" max="4" width="15.7109375" style="1" customWidth="1"/>
    <col min="5" max="6" width="1" style="1" customWidth="1"/>
    <col min="7" max="7" width="3.140625" style="1" customWidth="1"/>
    <col min="8" max="9" width="15.7109375" style="1" customWidth="1"/>
    <col min="10" max="11" width="1" style="1" customWidth="1"/>
    <col min="12" max="12" width="3.140625" style="1" customWidth="1"/>
    <col min="13" max="14" width="15.7109375" style="1" customWidth="1"/>
    <col min="15" max="16" width="1" style="1" customWidth="1"/>
    <col min="17" max="17" width="3.140625" style="1" customWidth="1"/>
    <col min="18" max="19" width="15.7109375" style="1" customWidth="1"/>
    <col min="20" max="16384" width="9.140625" style="1"/>
  </cols>
  <sheetData>
    <row r="1" spans="1:24" ht="10.5" customHeight="1" thickBot="1" x14ac:dyDescent="0.25">
      <c r="A1" s="44"/>
      <c r="B1" s="52"/>
      <c r="C1" s="52"/>
      <c r="D1" s="52"/>
      <c r="E1" s="52"/>
      <c r="F1" s="52"/>
      <c r="G1" s="52"/>
      <c r="H1" s="52"/>
      <c r="I1" s="52"/>
      <c r="J1" s="52"/>
      <c r="K1" s="52"/>
      <c r="L1" s="52"/>
      <c r="M1" s="52"/>
      <c r="N1" s="52"/>
      <c r="O1" s="52"/>
      <c r="P1" s="52"/>
      <c r="Q1" s="52"/>
      <c r="R1" s="52"/>
      <c r="S1" s="52"/>
      <c r="T1" s="45"/>
      <c r="U1" s="3"/>
      <c r="V1" s="3"/>
      <c r="W1" s="3"/>
      <c r="X1" s="3"/>
    </row>
    <row r="2" spans="1:24" ht="39" customHeight="1" thickBot="1" x14ac:dyDescent="0.25">
      <c r="A2" s="44"/>
      <c r="B2" s="58" t="s">
        <v>0</v>
      </c>
      <c r="C2" s="59"/>
      <c r="D2" s="59"/>
      <c r="E2" s="59"/>
      <c r="F2" s="59"/>
      <c r="G2" s="59"/>
      <c r="H2" s="59"/>
      <c r="I2" s="59"/>
      <c r="J2" s="59"/>
      <c r="K2" s="59"/>
      <c r="L2" s="59"/>
      <c r="M2" s="59"/>
      <c r="N2" s="59"/>
      <c r="O2" s="59"/>
      <c r="P2" s="59"/>
      <c r="Q2" s="59"/>
      <c r="R2" s="59"/>
      <c r="S2" s="60"/>
      <c r="T2" s="45"/>
      <c r="U2" s="3"/>
      <c r="V2" s="3"/>
      <c r="W2" s="3"/>
      <c r="X2" s="3"/>
    </row>
    <row r="3" spans="1:24" ht="39" customHeight="1" x14ac:dyDescent="0.2">
      <c r="A3" s="44"/>
      <c r="B3" s="55" t="s">
        <v>1</v>
      </c>
      <c r="C3" s="56"/>
      <c r="D3" s="56"/>
      <c r="E3" s="56"/>
      <c r="F3" s="57"/>
      <c r="G3" s="55" t="s">
        <v>2</v>
      </c>
      <c r="H3" s="56"/>
      <c r="I3" s="56"/>
      <c r="J3" s="56"/>
      <c r="K3" s="57"/>
      <c r="L3" s="55" t="s">
        <v>3</v>
      </c>
      <c r="M3" s="56"/>
      <c r="N3" s="56"/>
      <c r="O3" s="56"/>
      <c r="P3" s="57"/>
      <c r="Q3" s="55" t="s">
        <v>4</v>
      </c>
      <c r="R3" s="56"/>
      <c r="S3" s="57"/>
      <c r="T3" s="45"/>
      <c r="U3" s="3"/>
      <c r="V3" s="3"/>
      <c r="W3" s="3"/>
      <c r="X3" s="3"/>
    </row>
    <row r="4" spans="1:24" s="2" customFormat="1" ht="30.75" customHeight="1" x14ac:dyDescent="0.2">
      <c r="A4" s="46"/>
      <c r="B4" s="47">
        <v>1</v>
      </c>
      <c r="C4" s="53" t="s">
        <v>15</v>
      </c>
      <c r="D4" s="53"/>
      <c r="E4" s="53"/>
      <c r="F4" s="54"/>
      <c r="G4" s="47">
        <v>1</v>
      </c>
      <c r="H4" s="53" t="s">
        <v>20</v>
      </c>
      <c r="I4" s="53"/>
      <c r="J4" s="53"/>
      <c r="K4" s="54"/>
      <c r="L4" s="47">
        <v>1</v>
      </c>
      <c r="M4" s="53" t="s">
        <v>10</v>
      </c>
      <c r="N4" s="53"/>
      <c r="O4" s="53"/>
      <c r="P4" s="54"/>
      <c r="Q4" s="47">
        <v>1</v>
      </c>
      <c r="R4" s="53" t="s">
        <v>25</v>
      </c>
      <c r="S4" s="54"/>
      <c r="T4" s="48"/>
      <c r="U4" s="4"/>
      <c r="V4" s="4"/>
      <c r="W4" s="4"/>
      <c r="X4" s="4"/>
    </row>
    <row r="5" spans="1:24" s="2" customFormat="1" ht="30.75" customHeight="1" x14ac:dyDescent="0.2">
      <c r="A5" s="46"/>
      <c r="B5" s="47">
        <v>2</v>
      </c>
      <c r="C5" s="53" t="s">
        <v>16</v>
      </c>
      <c r="D5" s="53"/>
      <c r="E5" s="53"/>
      <c r="F5" s="54"/>
      <c r="G5" s="47">
        <v>2</v>
      </c>
      <c r="H5" s="53" t="s">
        <v>21</v>
      </c>
      <c r="I5" s="53"/>
      <c r="J5" s="53"/>
      <c r="K5" s="54"/>
      <c r="L5" s="47">
        <v>2</v>
      </c>
      <c r="M5" s="53" t="s">
        <v>11</v>
      </c>
      <c r="N5" s="53"/>
      <c r="O5" s="53"/>
      <c r="P5" s="54"/>
      <c r="Q5" s="47">
        <v>2</v>
      </c>
      <c r="R5" s="53" t="s">
        <v>26</v>
      </c>
      <c r="S5" s="54"/>
      <c r="T5" s="48"/>
      <c r="U5" s="4"/>
      <c r="V5" s="4"/>
      <c r="W5" s="4"/>
      <c r="X5" s="4"/>
    </row>
    <row r="6" spans="1:24" s="2" customFormat="1" ht="30.75" customHeight="1" x14ac:dyDescent="0.2">
      <c r="A6" s="46"/>
      <c r="B6" s="47">
        <v>3</v>
      </c>
      <c r="C6" s="53" t="s">
        <v>17</v>
      </c>
      <c r="D6" s="53"/>
      <c r="E6" s="53"/>
      <c r="F6" s="54"/>
      <c r="G6" s="47">
        <v>3</v>
      </c>
      <c r="H6" s="53" t="s">
        <v>22</v>
      </c>
      <c r="I6" s="53"/>
      <c r="J6" s="53"/>
      <c r="K6" s="54"/>
      <c r="L6" s="47">
        <v>3</v>
      </c>
      <c r="M6" s="53" t="s">
        <v>12</v>
      </c>
      <c r="N6" s="53"/>
      <c r="O6" s="53"/>
      <c r="P6" s="54"/>
      <c r="Q6" s="47">
        <v>3</v>
      </c>
      <c r="R6" s="53" t="s">
        <v>27</v>
      </c>
      <c r="S6" s="54"/>
      <c r="T6" s="48"/>
      <c r="U6" s="4"/>
      <c r="V6" s="4"/>
      <c r="W6" s="4"/>
      <c r="X6" s="4"/>
    </row>
    <row r="7" spans="1:24" s="2" customFormat="1" ht="30.75" customHeight="1" x14ac:dyDescent="0.2">
      <c r="A7" s="46"/>
      <c r="B7" s="47">
        <v>4</v>
      </c>
      <c r="C7" s="53" t="s">
        <v>18</v>
      </c>
      <c r="D7" s="53"/>
      <c r="E7" s="53"/>
      <c r="F7" s="54"/>
      <c r="G7" s="47">
        <v>4</v>
      </c>
      <c r="H7" s="53" t="s">
        <v>24</v>
      </c>
      <c r="I7" s="53"/>
      <c r="J7" s="53"/>
      <c r="K7" s="54"/>
      <c r="L7" s="47">
        <v>4</v>
      </c>
      <c r="M7" s="53" t="s">
        <v>13</v>
      </c>
      <c r="N7" s="53"/>
      <c r="O7" s="53"/>
      <c r="P7" s="54"/>
      <c r="Q7" s="47">
        <v>4</v>
      </c>
      <c r="R7" s="53" t="s">
        <v>28</v>
      </c>
      <c r="S7" s="54"/>
      <c r="T7" s="48"/>
      <c r="U7" s="4"/>
      <c r="V7" s="4"/>
      <c r="W7" s="4"/>
      <c r="X7" s="4"/>
    </row>
    <row r="8" spans="1:24" s="2" customFormat="1" ht="30.75" customHeight="1" thickBot="1" x14ac:dyDescent="0.25">
      <c r="A8" s="46"/>
      <c r="B8" s="49">
        <v>5</v>
      </c>
      <c r="C8" s="61" t="s">
        <v>19</v>
      </c>
      <c r="D8" s="61"/>
      <c r="E8" s="61"/>
      <c r="F8" s="62"/>
      <c r="G8" s="49">
        <v>5</v>
      </c>
      <c r="H8" s="61" t="s">
        <v>23</v>
      </c>
      <c r="I8" s="61"/>
      <c r="J8" s="61"/>
      <c r="K8" s="62"/>
      <c r="L8" s="49">
        <v>5</v>
      </c>
      <c r="M8" s="61" t="s">
        <v>14</v>
      </c>
      <c r="N8" s="61"/>
      <c r="O8" s="61"/>
      <c r="P8" s="62"/>
      <c r="Q8" s="49">
        <v>5</v>
      </c>
      <c r="R8" s="61" t="s">
        <v>9</v>
      </c>
      <c r="S8" s="62"/>
      <c r="T8" s="48"/>
      <c r="U8" s="4"/>
      <c r="V8" s="4"/>
      <c r="W8" s="4"/>
      <c r="X8" s="4"/>
    </row>
    <row r="9" spans="1:24" ht="22.5" customHeight="1" x14ac:dyDescent="0.2">
      <c r="A9" s="44"/>
      <c r="B9" s="50"/>
      <c r="C9" s="50"/>
      <c r="D9" s="50"/>
      <c r="E9" s="50"/>
      <c r="F9" s="50"/>
      <c r="G9" s="50"/>
      <c r="H9" s="50"/>
      <c r="I9" s="50"/>
      <c r="J9" s="50"/>
      <c r="K9" s="50"/>
      <c r="L9" s="50"/>
      <c r="M9" s="50"/>
      <c r="N9" s="50"/>
      <c r="O9" s="50"/>
      <c r="P9" s="50"/>
      <c r="Q9" s="50"/>
      <c r="R9" s="50"/>
      <c r="S9" s="50"/>
      <c r="T9" s="45"/>
      <c r="U9" s="3"/>
      <c r="V9" s="3"/>
      <c r="W9" s="3"/>
      <c r="X9" s="3"/>
    </row>
    <row r="10" spans="1:24" ht="22.5" customHeight="1" x14ac:dyDescent="0.2">
      <c r="A10" s="44"/>
      <c r="B10" s="45"/>
      <c r="C10" s="45"/>
      <c r="D10" s="45"/>
      <c r="E10" s="45"/>
      <c r="F10" s="45"/>
      <c r="G10" s="45"/>
      <c r="H10" s="45"/>
      <c r="I10" s="45"/>
      <c r="J10" s="45"/>
      <c r="K10" s="45"/>
      <c r="L10" s="45"/>
      <c r="M10" s="45"/>
      <c r="N10" s="45"/>
      <c r="O10" s="45"/>
      <c r="P10" s="45"/>
      <c r="Q10" s="45"/>
      <c r="R10" s="45"/>
      <c r="S10" s="45"/>
      <c r="T10" s="45"/>
      <c r="U10" s="3"/>
      <c r="V10" s="3"/>
      <c r="W10" s="3"/>
      <c r="X10" s="3"/>
    </row>
    <row r="11" spans="1:24" ht="22.5" customHeight="1" x14ac:dyDescent="0.2">
      <c r="B11" s="3"/>
      <c r="C11" s="3"/>
      <c r="D11" s="3"/>
      <c r="E11" s="3"/>
      <c r="F11" s="3"/>
      <c r="G11" s="3"/>
      <c r="H11" s="3"/>
      <c r="I11" s="3"/>
      <c r="J11" s="3"/>
      <c r="K11" s="3"/>
      <c r="L11" s="3"/>
      <c r="M11" s="3"/>
      <c r="N11" s="3"/>
      <c r="O11" s="3"/>
      <c r="P11" s="3"/>
      <c r="Q11" s="3"/>
      <c r="R11" s="3"/>
      <c r="S11" s="3"/>
      <c r="T11" s="3"/>
      <c r="U11" s="3"/>
      <c r="V11" s="3"/>
      <c r="W11" s="3"/>
      <c r="X11" s="3"/>
    </row>
    <row r="12" spans="1:24" ht="22.5" customHeight="1" x14ac:dyDescent="0.2">
      <c r="B12" s="3"/>
      <c r="C12" s="3"/>
      <c r="D12" s="3"/>
      <c r="E12" s="3"/>
      <c r="F12" s="3"/>
      <c r="G12" s="3"/>
      <c r="H12" s="3"/>
      <c r="I12" s="3"/>
      <c r="J12" s="3"/>
      <c r="K12" s="3"/>
      <c r="L12" s="3"/>
      <c r="M12" s="3"/>
      <c r="N12" s="3"/>
      <c r="O12" s="3"/>
      <c r="P12" s="3"/>
      <c r="Q12" s="3"/>
      <c r="R12" s="3"/>
      <c r="S12" s="3"/>
      <c r="T12" s="3"/>
      <c r="U12" s="3"/>
      <c r="V12" s="3"/>
      <c r="W12" s="3"/>
      <c r="X12" s="3"/>
    </row>
    <row r="13" spans="1:24" ht="22.5" customHeight="1" x14ac:dyDescent="0.2">
      <c r="B13" s="3"/>
      <c r="C13" s="3"/>
      <c r="D13" s="3"/>
      <c r="E13" s="3"/>
      <c r="F13" s="3"/>
      <c r="G13" s="3"/>
      <c r="H13" s="3"/>
      <c r="I13" s="3"/>
      <c r="J13" s="3"/>
      <c r="K13" s="3"/>
      <c r="L13" s="3"/>
      <c r="M13" s="3"/>
      <c r="N13" s="3"/>
      <c r="O13" s="3"/>
      <c r="P13" s="3"/>
      <c r="Q13" s="3"/>
      <c r="R13" s="3"/>
      <c r="S13" s="3"/>
      <c r="T13" s="3"/>
      <c r="U13" s="3"/>
      <c r="V13" s="3"/>
      <c r="W13" s="3"/>
      <c r="X13" s="3"/>
    </row>
    <row r="14" spans="1:24" ht="22.5" customHeight="1" x14ac:dyDescent="0.2">
      <c r="B14" s="3"/>
      <c r="C14" s="3"/>
      <c r="D14" s="3"/>
      <c r="E14" s="3"/>
      <c r="F14" s="3"/>
      <c r="G14" s="3"/>
      <c r="H14" s="3"/>
      <c r="I14" s="3"/>
      <c r="J14" s="3"/>
      <c r="K14" s="3"/>
      <c r="L14" s="3"/>
      <c r="M14" s="3"/>
      <c r="N14" s="3"/>
      <c r="O14" s="3"/>
      <c r="P14" s="3"/>
      <c r="Q14" s="3"/>
      <c r="R14" s="3"/>
      <c r="S14" s="3"/>
      <c r="T14" s="3"/>
      <c r="U14" s="3"/>
      <c r="V14" s="3"/>
      <c r="W14" s="3"/>
      <c r="X14" s="3"/>
    </row>
    <row r="15" spans="1:24" ht="22.5" customHeight="1" x14ac:dyDescent="0.2">
      <c r="B15" s="3"/>
      <c r="C15" s="3"/>
      <c r="D15" s="3"/>
      <c r="E15" s="3"/>
      <c r="F15" s="3"/>
      <c r="G15" s="3"/>
      <c r="H15" s="3"/>
      <c r="I15" s="3"/>
      <c r="J15" s="3"/>
      <c r="K15" s="3"/>
      <c r="L15" s="3"/>
      <c r="M15" s="3"/>
      <c r="N15" s="3"/>
      <c r="O15" s="3"/>
      <c r="P15" s="3"/>
      <c r="Q15" s="3"/>
      <c r="R15" s="3"/>
      <c r="S15" s="3"/>
      <c r="T15" s="3"/>
      <c r="U15" s="3"/>
      <c r="V15" s="3"/>
      <c r="W15" s="3"/>
      <c r="X15" s="3"/>
    </row>
    <row r="16" spans="1:24" ht="22.5" customHeight="1" x14ac:dyDescent="0.2">
      <c r="B16" s="3"/>
      <c r="C16" s="3"/>
      <c r="D16" s="3"/>
      <c r="E16" s="3"/>
      <c r="F16" s="3"/>
      <c r="G16" s="3"/>
      <c r="H16" s="3"/>
      <c r="I16" s="3"/>
      <c r="J16" s="3"/>
      <c r="K16" s="3"/>
      <c r="L16" s="3"/>
      <c r="M16" s="3"/>
      <c r="N16" s="3"/>
      <c r="O16" s="3"/>
      <c r="P16" s="3"/>
      <c r="Q16" s="3"/>
      <c r="R16" s="3"/>
      <c r="S16" s="3"/>
      <c r="T16" s="3"/>
      <c r="U16" s="3"/>
      <c r="V16" s="3"/>
      <c r="W16" s="3"/>
      <c r="X16" s="3"/>
    </row>
    <row r="17" ht="22.5" customHeight="1" x14ac:dyDescent="0.2"/>
  </sheetData>
  <sheetProtection password="D160" sheet="1"/>
  <mergeCells count="26">
    <mergeCell ref="C8:F8"/>
    <mergeCell ref="C5:F5"/>
    <mergeCell ref="R8:S8"/>
    <mergeCell ref="L3:P3"/>
    <mergeCell ref="H4:K4"/>
    <mergeCell ref="H8:K8"/>
    <mergeCell ref="M8:P8"/>
    <mergeCell ref="R5:S5"/>
    <mergeCell ref="M4:P4"/>
    <mergeCell ref="R6:S6"/>
    <mergeCell ref="B1:S1"/>
    <mergeCell ref="C6:F6"/>
    <mergeCell ref="C7:F7"/>
    <mergeCell ref="H5:K5"/>
    <mergeCell ref="M5:P5"/>
    <mergeCell ref="Q3:S3"/>
    <mergeCell ref="R4:S4"/>
    <mergeCell ref="B2:S2"/>
    <mergeCell ref="B3:F3"/>
    <mergeCell ref="C4:F4"/>
    <mergeCell ref="R7:S7"/>
    <mergeCell ref="H7:K7"/>
    <mergeCell ref="M7:P7"/>
    <mergeCell ref="H6:K6"/>
    <mergeCell ref="M6:P6"/>
    <mergeCell ref="G3:K3"/>
  </mergeCells>
  <phoneticPr fontId="0" type="noConversion"/>
  <pageMargins left="0.75" right="0.75" top="1" bottom="1" header="0.5" footer="0.5"/>
  <pageSetup paperSize="8" scale="7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64"/>
  <sheetViews>
    <sheetView showGridLines="0" showRowColHeaders="0" topLeftCell="A14" zoomScale="80" zoomScaleNormal="80" workbookViewId="0">
      <selection activeCell="N15" sqref="N15"/>
    </sheetView>
  </sheetViews>
  <sheetFormatPr defaultColWidth="9.140625" defaultRowHeight="12.75" x14ac:dyDescent="0.2"/>
  <cols>
    <col min="1" max="1" width="2.85546875" style="5" customWidth="1"/>
    <col min="2" max="2" width="4.28515625" style="5" customWidth="1"/>
    <col min="3" max="3" width="4.28515625" style="7" customWidth="1"/>
    <col min="4" max="4" width="50" style="6" customWidth="1"/>
    <col min="5" max="14" width="8.85546875" style="5" customWidth="1"/>
    <col min="15" max="16384" width="9.140625" style="5"/>
  </cols>
  <sheetData>
    <row r="2" spans="2:15" ht="22.5" customHeight="1" x14ac:dyDescent="0.2">
      <c r="E2" s="73" t="s">
        <v>7</v>
      </c>
      <c r="F2" s="74"/>
      <c r="G2" s="74"/>
      <c r="H2" s="74"/>
      <c r="I2" s="75"/>
      <c r="J2" s="63" t="s">
        <v>8</v>
      </c>
      <c r="K2" s="64"/>
      <c r="L2" s="64"/>
      <c r="M2" s="64"/>
      <c r="N2" s="65"/>
    </row>
    <row r="3" spans="2:15" ht="22.5" customHeight="1" x14ac:dyDescent="0.2">
      <c r="E3" s="15">
        <v>1</v>
      </c>
      <c r="F3" s="16">
        <v>2</v>
      </c>
      <c r="G3" s="16">
        <v>3</v>
      </c>
      <c r="H3" s="16">
        <v>4</v>
      </c>
      <c r="I3" s="17">
        <v>5</v>
      </c>
      <c r="J3" s="15">
        <v>1</v>
      </c>
      <c r="K3" s="16">
        <v>2</v>
      </c>
      <c r="L3" s="16">
        <v>3</v>
      </c>
      <c r="M3" s="16">
        <v>4</v>
      </c>
      <c r="N3" s="14">
        <v>5</v>
      </c>
    </row>
    <row r="4" spans="2:15" ht="189" customHeight="1" thickBot="1" x14ac:dyDescent="0.25">
      <c r="E4" s="18" t="str">
        <f>'1. SWOT'!C4</f>
        <v>Mensgerichte post met veel echtheid, waar het team in voor komt</v>
      </c>
      <c r="F4" s="18" t="str">
        <f>'1. SWOT'!C5</f>
        <v>Variatie in content zoals vacature, het team, successen en feestdagen</v>
      </c>
      <c r="G4" s="18" t="str">
        <f>'1. SWOT'!C6</f>
        <v>Community building : Samen brengen van klanten in een netwerk van kennis</v>
      </c>
      <c r="H4" s="18" t="str">
        <f>'1. SWOT'!C7</f>
        <v>30 jaar ervaring in de branche, waardoor we weten wat we doen</v>
      </c>
      <c r="I4" s="18" t="str">
        <f>'1. SWOT'!C8</f>
        <v xml:space="preserve">Krachtig netwerk van organisaties en recruitment professionals </v>
      </c>
      <c r="J4" s="18" t="str">
        <f>'1. SWOT'!H4</f>
        <v>Afhankelijk van LinkedIn, omdat hier onze hele doelgroep op zit</v>
      </c>
      <c r="K4" s="18" t="str">
        <f>'1. SWOT'!H5</f>
        <v xml:space="preserve">Beperkte klanten die we kunnen bereiken door onze niche </v>
      </c>
      <c r="L4" s="18" t="str">
        <f>'1. SWOT'!H6</f>
        <v>Weinig animo van medewerkers om op beeld te komen</v>
      </c>
      <c r="M4" s="18" t="str">
        <f>'1. SWOT'!H7</f>
        <v>Afhankelijk van key partners, omdat we met en voor ze werken</v>
      </c>
      <c r="N4" s="18" t="str">
        <f>'1. SWOT'!H8</f>
        <v>Website is al lang niet geüpdatet en Instagram is lang niet actief geweest</v>
      </c>
    </row>
    <row r="5" spans="2:15" ht="26.25" customHeight="1" x14ac:dyDescent="0.2">
      <c r="B5" s="67" t="s">
        <v>5</v>
      </c>
      <c r="C5" s="9">
        <v>1</v>
      </c>
      <c r="D5" s="8" t="str">
        <f>'1. SWOT'!M4</f>
        <v>Meer zichtbaarheid via medewerkers (persoonlijke netwerken)</v>
      </c>
      <c r="E5" s="19">
        <v>5</v>
      </c>
      <c r="F5" s="20">
        <v>3</v>
      </c>
      <c r="G5" s="21">
        <v>5</v>
      </c>
      <c r="H5" s="21">
        <v>0</v>
      </c>
      <c r="I5" s="22">
        <v>5</v>
      </c>
      <c r="J5" s="19">
        <v>3</v>
      </c>
      <c r="K5" s="21">
        <v>5</v>
      </c>
      <c r="L5" s="21">
        <v>5</v>
      </c>
      <c r="M5" s="21">
        <v>0</v>
      </c>
      <c r="N5" s="22">
        <v>0</v>
      </c>
      <c r="O5" s="43">
        <f>SUM(E5:N5)</f>
        <v>31</v>
      </c>
    </row>
    <row r="6" spans="2:15" ht="26.25" customHeight="1" x14ac:dyDescent="0.2">
      <c r="B6" s="68"/>
      <c r="C6" s="10">
        <v>2</v>
      </c>
      <c r="D6" s="6" t="str">
        <f>'1. SWOT'!M5</f>
        <v>Gebruikmaken van LinkedIn-advertenties (gericht adverteren)</v>
      </c>
      <c r="E6" s="23">
        <v>5</v>
      </c>
      <c r="F6" s="24">
        <v>1</v>
      </c>
      <c r="G6" s="25">
        <v>0</v>
      </c>
      <c r="H6" s="25">
        <v>5</v>
      </c>
      <c r="I6" s="26">
        <v>1</v>
      </c>
      <c r="J6" s="23">
        <v>5</v>
      </c>
      <c r="K6" s="25">
        <v>5</v>
      </c>
      <c r="L6" s="25">
        <v>1</v>
      </c>
      <c r="M6" s="25">
        <v>3</v>
      </c>
      <c r="N6" s="26">
        <v>0</v>
      </c>
      <c r="O6" s="43">
        <f t="shared" ref="O6:O14" si="0">SUM(E6:N6)</f>
        <v>26</v>
      </c>
    </row>
    <row r="7" spans="2:15" ht="26.25" customHeight="1" x14ac:dyDescent="0.2">
      <c r="B7" s="68"/>
      <c r="C7" s="10">
        <v>3</v>
      </c>
      <c r="D7" s="8" t="str">
        <f>'1. SWOT'!M6</f>
        <v>Wisselen van contentvormen (video, polls, stellingen)</v>
      </c>
      <c r="E7" s="27">
        <v>1</v>
      </c>
      <c r="F7" s="28">
        <v>5</v>
      </c>
      <c r="G7" s="29">
        <v>3</v>
      </c>
      <c r="H7" s="29">
        <v>3</v>
      </c>
      <c r="I7" s="30">
        <v>5</v>
      </c>
      <c r="J7" s="27">
        <v>3</v>
      </c>
      <c r="K7" s="29">
        <v>1</v>
      </c>
      <c r="L7" s="29">
        <v>3</v>
      </c>
      <c r="M7" s="29">
        <v>0</v>
      </c>
      <c r="N7" s="30">
        <v>0</v>
      </c>
      <c r="O7" s="43">
        <f t="shared" si="0"/>
        <v>24</v>
      </c>
    </row>
    <row r="8" spans="2:15" ht="26.25" customHeight="1" x14ac:dyDescent="0.2">
      <c r="B8" s="68"/>
      <c r="C8" s="10">
        <v>4</v>
      </c>
      <c r="D8" s="6" t="str">
        <f>'1. SWOT'!M7</f>
        <v>LinkedIn-groepen gebruiken of zelf starten (community building)</v>
      </c>
      <c r="E8" s="23">
        <v>5</v>
      </c>
      <c r="F8" s="24">
        <v>3</v>
      </c>
      <c r="G8" s="25">
        <v>5</v>
      </c>
      <c r="H8" s="25">
        <v>5</v>
      </c>
      <c r="I8" s="26">
        <v>3</v>
      </c>
      <c r="J8" s="23">
        <v>5</v>
      </c>
      <c r="K8" s="25">
        <v>3</v>
      </c>
      <c r="L8" s="25">
        <v>3</v>
      </c>
      <c r="M8" s="25">
        <v>3</v>
      </c>
      <c r="N8" s="26">
        <v>0</v>
      </c>
      <c r="O8" s="43">
        <f t="shared" si="0"/>
        <v>35</v>
      </c>
    </row>
    <row r="9" spans="2:15" ht="26.25" customHeight="1" thickBot="1" x14ac:dyDescent="0.25">
      <c r="B9" s="69"/>
      <c r="C9" s="11">
        <v>5</v>
      </c>
      <c r="D9" s="8" t="str">
        <f>'1. SWOT'!M8</f>
        <v>Strategische samenwerkingen (gastblogs, reposts, co-creatie)</v>
      </c>
      <c r="E9" s="31">
        <v>3</v>
      </c>
      <c r="F9" s="32">
        <v>5</v>
      </c>
      <c r="G9" s="33">
        <v>5</v>
      </c>
      <c r="H9" s="33">
        <v>3</v>
      </c>
      <c r="I9" s="34">
        <v>5</v>
      </c>
      <c r="J9" s="31">
        <v>3</v>
      </c>
      <c r="K9" s="33">
        <v>3</v>
      </c>
      <c r="L9" s="33">
        <v>3</v>
      </c>
      <c r="M9" s="33">
        <v>0</v>
      </c>
      <c r="N9" s="34">
        <v>3</v>
      </c>
      <c r="O9" s="43">
        <f t="shared" si="0"/>
        <v>33</v>
      </c>
    </row>
    <row r="10" spans="2:15" ht="26.25" customHeight="1" x14ac:dyDescent="0.2">
      <c r="B10" s="70" t="s">
        <v>6</v>
      </c>
      <c r="C10" s="12">
        <v>1</v>
      </c>
      <c r="D10" s="6" t="str">
        <f>'1. SWOT'!R4</f>
        <v>Hoge concurrentie druk door grote namen met sterke merkbekendheid</v>
      </c>
      <c r="E10" s="35">
        <v>0</v>
      </c>
      <c r="F10" s="36">
        <v>3</v>
      </c>
      <c r="G10" s="37">
        <v>0</v>
      </c>
      <c r="H10" s="37">
        <v>5</v>
      </c>
      <c r="I10" s="38">
        <v>3</v>
      </c>
      <c r="J10" s="35">
        <v>1</v>
      </c>
      <c r="K10" s="37">
        <v>1</v>
      </c>
      <c r="L10" s="37">
        <v>3</v>
      </c>
      <c r="M10" s="37">
        <v>3</v>
      </c>
      <c r="N10" s="38">
        <v>5</v>
      </c>
      <c r="O10" s="43">
        <f t="shared" si="0"/>
        <v>24</v>
      </c>
    </row>
    <row r="11" spans="2:15" ht="26.25" customHeight="1" x14ac:dyDescent="0.2">
      <c r="B11" s="71"/>
      <c r="C11" s="13">
        <v>2</v>
      </c>
      <c r="D11" s="8" t="str">
        <f>'1. SWOT'!R5</f>
        <v>Beperkte groei van het Linkedin volgers aantal</v>
      </c>
      <c r="E11" s="27">
        <v>5</v>
      </c>
      <c r="F11" s="28">
        <v>5</v>
      </c>
      <c r="G11" s="29">
        <v>5</v>
      </c>
      <c r="H11" s="29">
        <v>5</v>
      </c>
      <c r="I11" s="30">
        <v>3</v>
      </c>
      <c r="J11" s="27">
        <v>0</v>
      </c>
      <c r="K11" s="29">
        <v>5</v>
      </c>
      <c r="L11" s="29">
        <v>3</v>
      </c>
      <c r="M11" s="29">
        <v>0</v>
      </c>
      <c r="N11" s="30">
        <v>3</v>
      </c>
      <c r="O11" s="43">
        <f t="shared" si="0"/>
        <v>34</v>
      </c>
    </row>
    <row r="12" spans="2:15" ht="26.25" customHeight="1" x14ac:dyDescent="0.2">
      <c r="B12" s="71"/>
      <c r="C12" s="13">
        <v>3</v>
      </c>
      <c r="D12" s="6" t="str">
        <f>'1. SWOT'!R6</f>
        <v>Beperkte inzet van medewerkers voor zichtbaarheid</v>
      </c>
      <c r="E12" s="23">
        <v>5</v>
      </c>
      <c r="F12" s="24">
        <v>3</v>
      </c>
      <c r="G12" s="25">
        <v>5</v>
      </c>
      <c r="H12" s="25">
        <v>3</v>
      </c>
      <c r="I12" s="26">
        <v>5</v>
      </c>
      <c r="J12" s="23">
        <v>3</v>
      </c>
      <c r="K12" s="25">
        <v>3</v>
      </c>
      <c r="L12" s="25">
        <v>5</v>
      </c>
      <c r="M12" s="25">
        <v>0</v>
      </c>
      <c r="N12" s="26">
        <v>1</v>
      </c>
      <c r="O12" s="43">
        <f t="shared" si="0"/>
        <v>33</v>
      </c>
    </row>
    <row r="13" spans="2:15" ht="26.25" customHeight="1" x14ac:dyDescent="0.2">
      <c r="B13" s="71"/>
      <c r="C13" s="13">
        <v>4</v>
      </c>
      <c r="D13" s="8" t="str">
        <f>'1. SWOT'!R7</f>
        <v>Technologische ontwikkelingen zetten druk op content kwaliteit</v>
      </c>
      <c r="E13" s="27">
        <v>3</v>
      </c>
      <c r="F13" s="28">
        <v>0</v>
      </c>
      <c r="G13" s="29">
        <v>1</v>
      </c>
      <c r="H13" s="29">
        <v>1</v>
      </c>
      <c r="I13" s="30">
        <v>1</v>
      </c>
      <c r="J13" s="27">
        <v>3</v>
      </c>
      <c r="K13" s="29">
        <v>1</v>
      </c>
      <c r="L13" s="29">
        <v>1</v>
      </c>
      <c r="M13" s="29">
        <v>0</v>
      </c>
      <c r="N13" s="30">
        <v>3</v>
      </c>
      <c r="O13" s="43">
        <f t="shared" si="0"/>
        <v>14</v>
      </c>
    </row>
    <row r="14" spans="2:15" ht="26.25" customHeight="1" thickBot="1" x14ac:dyDescent="0.25">
      <c r="B14" s="72"/>
      <c r="C14" s="14">
        <v>5</v>
      </c>
      <c r="D14" s="6" t="str">
        <f>'1. SWOT'!R8</f>
        <v>Verkeerd beeld van Hi Recruitment (te onbekend of verkeerd ingeschat)</v>
      </c>
      <c r="E14" s="39">
        <v>3</v>
      </c>
      <c r="F14" s="40">
        <v>0</v>
      </c>
      <c r="G14" s="41">
        <v>5</v>
      </c>
      <c r="H14" s="41">
        <v>5</v>
      </c>
      <c r="I14" s="42">
        <v>5</v>
      </c>
      <c r="J14" s="39">
        <v>3</v>
      </c>
      <c r="K14" s="41">
        <v>0</v>
      </c>
      <c r="L14" s="41">
        <v>3</v>
      </c>
      <c r="M14" s="41">
        <v>0</v>
      </c>
      <c r="N14" s="42">
        <v>3</v>
      </c>
      <c r="O14" s="43">
        <f t="shared" si="0"/>
        <v>27</v>
      </c>
    </row>
    <row r="15" spans="2:15" ht="26.25" customHeight="1" x14ac:dyDescent="0.2">
      <c r="E15" s="43">
        <f>SUM(E5:E14)</f>
        <v>35</v>
      </c>
      <c r="F15" s="43">
        <f t="shared" ref="F15:N15" si="1">SUM(F5:F14)</f>
        <v>28</v>
      </c>
      <c r="G15" s="43">
        <f t="shared" si="1"/>
        <v>34</v>
      </c>
      <c r="H15" s="43">
        <f t="shared" si="1"/>
        <v>35</v>
      </c>
      <c r="I15" s="43">
        <f t="shared" si="1"/>
        <v>36</v>
      </c>
      <c r="J15" s="43">
        <f t="shared" si="1"/>
        <v>29</v>
      </c>
      <c r="K15" s="43">
        <f t="shared" si="1"/>
        <v>27</v>
      </c>
      <c r="L15" s="43">
        <f t="shared" si="1"/>
        <v>30</v>
      </c>
      <c r="M15" s="43">
        <f t="shared" si="1"/>
        <v>9</v>
      </c>
      <c r="N15" s="43">
        <f t="shared" si="1"/>
        <v>18</v>
      </c>
    </row>
    <row r="16" spans="2:15" ht="26.25" customHeight="1" x14ac:dyDescent="0.2">
      <c r="E16" s="7"/>
      <c r="F16" s="7"/>
      <c r="G16" s="7"/>
      <c r="H16" s="7"/>
      <c r="I16" s="7"/>
      <c r="J16" s="7"/>
      <c r="K16" s="7"/>
      <c r="L16" s="7"/>
      <c r="M16" s="7"/>
      <c r="N16" s="7"/>
    </row>
    <row r="17" spans="2:2" ht="30" customHeight="1" x14ac:dyDescent="0.2">
      <c r="B17" s="66" t="str">
        <f>E2</f>
        <v>sterkten</v>
      </c>
    </row>
    <row r="18" spans="2:2" ht="30" customHeight="1" x14ac:dyDescent="0.2">
      <c r="B18" s="66"/>
    </row>
    <row r="19" spans="2:2" ht="30" customHeight="1" x14ac:dyDescent="0.2">
      <c r="B19" s="66"/>
    </row>
    <row r="20" spans="2:2" ht="30" customHeight="1" x14ac:dyDescent="0.2">
      <c r="B20" s="66"/>
    </row>
    <row r="21" spans="2:2" ht="30" customHeight="1" x14ac:dyDescent="0.2">
      <c r="B21" s="66"/>
    </row>
    <row r="22" spans="2:2" ht="30" customHeight="1" x14ac:dyDescent="0.2">
      <c r="B22" s="66" t="str">
        <f>J2</f>
        <v>zwakten</v>
      </c>
    </row>
    <row r="23" spans="2:2" ht="30" customHeight="1" x14ac:dyDescent="0.2">
      <c r="B23" s="66"/>
    </row>
    <row r="24" spans="2:2" ht="30" customHeight="1" x14ac:dyDescent="0.2">
      <c r="B24" s="66"/>
    </row>
    <row r="25" spans="2:2" ht="30" customHeight="1" x14ac:dyDescent="0.2">
      <c r="B25" s="66"/>
    </row>
    <row r="26" spans="2:2" ht="30" customHeight="1" x14ac:dyDescent="0.2">
      <c r="B26" s="66"/>
    </row>
    <row r="27" spans="2:2" ht="30" customHeight="1" x14ac:dyDescent="0.2">
      <c r="B27" s="66" t="str">
        <f>B5</f>
        <v>kansen</v>
      </c>
    </row>
    <row r="28" spans="2:2" ht="30" customHeight="1" x14ac:dyDescent="0.2">
      <c r="B28" s="66"/>
    </row>
    <row r="29" spans="2:2" ht="30" customHeight="1" x14ac:dyDescent="0.2">
      <c r="B29" s="66"/>
    </row>
    <row r="30" spans="2:2" ht="30" customHeight="1" x14ac:dyDescent="0.2">
      <c r="B30" s="66"/>
    </row>
    <row r="31" spans="2:2" ht="30" customHeight="1" x14ac:dyDescent="0.2">
      <c r="B31" s="66"/>
    </row>
    <row r="32" spans="2:2" ht="30" customHeight="1" x14ac:dyDescent="0.2">
      <c r="B32" s="66" t="str">
        <f>B10</f>
        <v>bedreigingen</v>
      </c>
    </row>
    <row r="33" spans="2:2" ht="30" customHeight="1" x14ac:dyDescent="0.2">
      <c r="B33" s="66"/>
    </row>
    <row r="34" spans="2:2" ht="30" customHeight="1" x14ac:dyDescent="0.2">
      <c r="B34" s="66"/>
    </row>
    <row r="35" spans="2:2" ht="30" customHeight="1" x14ac:dyDescent="0.2">
      <c r="B35" s="66"/>
    </row>
    <row r="36" spans="2:2" ht="30" customHeight="1" x14ac:dyDescent="0.2">
      <c r="B36" s="66"/>
    </row>
    <row r="37" spans="2:2" ht="30" customHeight="1" x14ac:dyDescent="0.2"/>
    <row r="38" spans="2:2" ht="30" customHeight="1" x14ac:dyDescent="0.2"/>
    <row r="39" spans="2:2" ht="30" customHeight="1" x14ac:dyDescent="0.2"/>
    <row r="40" spans="2:2" ht="30" customHeight="1" x14ac:dyDescent="0.2"/>
    <row r="41" spans="2:2" ht="30" customHeight="1" x14ac:dyDescent="0.2"/>
    <row r="42" spans="2:2" ht="30" customHeight="1" x14ac:dyDescent="0.2"/>
    <row r="43" spans="2:2" ht="30" customHeight="1" x14ac:dyDescent="0.2"/>
    <row r="44" spans="2:2" ht="30" customHeight="1" x14ac:dyDescent="0.2"/>
    <row r="45" spans="2:2" ht="30" customHeight="1" x14ac:dyDescent="0.2"/>
    <row r="46" spans="2:2" ht="30" customHeight="1" x14ac:dyDescent="0.2"/>
    <row r="47" spans="2:2" ht="30" customHeight="1" x14ac:dyDescent="0.2"/>
    <row r="48" spans="2:2"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sheetData>
  <sheetProtection algorithmName="SHA-512" hashValue="ilbCslqB81dFaQoJmPcPpWWGqDGW+R4/CJnT/DbvD0b3T7xTfXrtkHmwHzEjCknsWMc7vO5fgLMNOY1uv95soA==" saltValue="MnWO0kzQTgL+tBpkHbGKNg==" spinCount="100000" sheet="1" objects="1" scenarios="1"/>
  <mergeCells count="8">
    <mergeCell ref="J2:N2"/>
    <mergeCell ref="B17:B21"/>
    <mergeCell ref="B22:B26"/>
    <mergeCell ref="B32:B36"/>
    <mergeCell ref="B27:B31"/>
    <mergeCell ref="B5:B9"/>
    <mergeCell ref="B10:B14"/>
    <mergeCell ref="E2:I2"/>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showGridLines="0" showRowColHeaders="0" workbookViewId="0">
      <selection activeCell="G9" sqref="G9"/>
    </sheetView>
  </sheetViews>
  <sheetFormatPr defaultRowHeight="12.75" x14ac:dyDescent="0.2"/>
  <sheetData>
    <row r="1" spans="1:2" x14ac:dyDescent="0.2">
      <c r="A1" s="51" t="str">
        <f>'2. Confrontatiematrix'!I4</f>
        <v xml:space="preserve">Krachtig netwerk van organisaties en recruitment professionals </v>
      </c>
      <c r="B1" s="51">
        <f>'2. Confrontatiematrix'!I15</f>
        <v>36</v>
      </c>
    </row>
    <row r="2" spans="1:2" x14ac:dyDescent="0.2">
      <c r="A2" s="51" t="str">
        <f>'2. Confrontatiematrix'!H4</f>
        <v>30 jaar ervaring in de branche, waardoor we weten wat we doen</v>
      </c>
      <c r="B2" s="51">
        <f>'2. Confrontatiematrix'!H15</f>
        <v>35</v>
      </c>
    </row>
    <row r="3" spans="1:2" x14ac:dyDescent="0.2">
      <c r="A3" s="51" t="str">
        <f>'2. Confrontatiematrix'!G4</f>
        <v>Community building : Samen brengen van klanten in een netwerk van kennis</v>
      </c>
      <c r="B3" s="51">
        <f>'2. Confrontatiematrix'!G15</f>
        <v>34</v>
      </c>
    </row>
    <row r="4" spans="1:2" x14ac:dyDescent="0.2">
      <c r="A4" s="51" t="str">
        <f>'2. Confrontatiematrix'!F4</f>
        <v>Variatie in content zoals vacature, het team, successen en feestdagen</v>
      </c>
      <c r="B4" s="51">
        <f>'2. Confrontatiematrix'!F15</f>
        <v>28</v>
      </c>
    </row>
    <row r="5" spans="1:2" x14ac:dyDescent="0.2">
      <c r="A5" s="51" t="str">
        <f>'2. Confrontatiematrix'!E4</f>
        <v>Mensgerichte post met veel echtheid, waar het team in voor komt</v>
      </c>
      <c r="B5" s="51">
        <f>'2. Confrontatiematrix'!E15</f>
        <v>35</v>
      </c>
    </row>
    <row r="6" spans="1:2" x14ac:dyDescent="0.2">
      <c r="A6" s="51"/>
      <c r="B6" s="51"/>
    </row>
    <row r="7" spans="1:2" x14ac:dyDescent="0.2">
      <c r="A7" s="51" t="str">
        <f>'2. Confrontatiematrix'!N4</f>
        <v>Website is al lang niet geüpdatet en Instagram is lang niet actief geweest</v>
      </c>
      <c r="B7" s="51">
        <f>'2. Confrontatiematrix'!N15</f>
        <v>18</v>
      </c>
    </row>
    <row r="8" spans="1:2" x14ac:dyDescent="0.2">
      <c r="A8" s="51" t="str">
        <f>'2. Confrontatiematrix'!M4</f>
        <v>Afhankelijk van key partners, omdat we met en voor ze werken</v>
      </c>
      <c r="B8" s="51">
        <f>'2. Confrontatiematrix'!M15</f>
        <v>9</v>
      </c>
    </row>
    <row r="9" spans="1:2" x14ac:dyDescent="0.2">
      <c r="A9" s="51" t="str">
        <f>'2. Confrontatiematrix'!L4</f>
        <v>Weinig animo van medewerkers om op beeld te komen</v>
      </c>
      <c r="B9" s="51">
        <f>'2. Confrontatiematrix'!L15</f>
        <v>30</v>
      </c>
    </row>
    <row r="10" spans="1:2" x14ac:dyDescent="0.2">
      <c r="A10" s="51" t="str">
        <f>'2. Confrontatiematrix'!K4</f>
        <v xml:space="preserve">Beperkte klanten die we kunnen bereiken door onze niche </v>
      </c>
      <c r="B10" s="51">
        <f>'2. Confrontatiematrix'!K15</f>
        <v>27</v>
      </c>
    </row>
    <row r="11" spans="1:2" x14ac:dyDescent="0.2">
      <c r="A11" s="51" t="str">
        <f>'2. Confrontatiematrix'!J4</f>
        <v>Afhankelijk van LinkedIn, omdat hier onze hele doelgroep op zit</v>
      </c>
      <c r="B11" s="51">
        <f>'2. Confrontatiematrix'!J15</f>
        <v>29</v>
      </c>
    </row>
    <row r="12" spans="1:2" x14ac:dyDescent="0.2">
      <c r="A12" s="51"/>
      <c r="B12" s="51"/>
    </row>
    <row r="13" spans="1:2" x14ac:dyDescent="0.2">
      <c r="A13" s="51" t="str">
        <f>'2. Confrontatiematrix'!$D$9</f>
        <v>Strategische samenwerkingen (gastblogs, reposts, co-creatie)</v>
      </c>
      <c r="B13" s="51">
        <f>'2. Confrontatiematrix'!$O$9</f>
        <v>33</v>
      </c>
    </row>
    <row r="14" spans="1:2" x14ac:dyDescent="0.2">
      <c r="A14" s="51" t="str">
        <f>'2. Confrontatiematrix'!$D$8</f>
        <v>LinkedIn-groepen gebruiken of zelf starten (community building)</v>
      </c>
      <c r="B14" s="51">
        <f>'2. Confrontatiematrix'!$O$8</f>
        <v>35</v>
      </c>
    </row>
    <row r="15" spans="1:2" x14ac:dyDescent="0.2">
      <c r="A15" s="51" t="str">
        <f>'2. Confrontatiematrix'!$D$7</f>
        <v>Wisselen van contentvormen (video, polls, stellingen)</v>
      </c>
      <c r="B15" s="51">
        <f>'2. Confrontatiematrix'!$O$7</f>
        <v>24</v>
      </c>
    </row>
    <row r="16" spans="1:2" x14ac:dyDescent="0.2">
      <c r="A16" s="51" t="str">
        <f>'2. Confrontatiematrix'!$D$6</f>
        <v>Gebruikmaken van LinkedIn-advertenties (gericht adverteren)</v>
      </c>
      <c r="B16" s="51">
        <f>'2. Confrontatiematrix'!$O$6</f>
        <v>26</v>
      </c>
    </row>
    <row r="17" spans="1:2" x14ac:dyDescent="0.2">
      <c r="A17" s="51" t="str">
        <f>'2. Confrontatiematrix'!$D$5</f>
        <v>Meer zichtbaarheid via medewerkers (persoonlijke netwerken)</v>
      </c>
      <c r="B17" s="51">
        <f>'2. Confrontatiematrix'!$O$5</f>
        <v>31</v>
      </c>
    </row>
    <row r="18" spans="1:2" x14ac:dyDescent="0.2">
      <c r="A18" s="51"/>
      <c r="B18" s="51"/>
    </row>
    <row r="19" spans="1:2" x14ac:dyDescent="0.2">
      <c r="A19" s="51" t="str">
        <f>'2. Confrontatiematrix'!$D$14</f>
        <v>Verkeerd beeld van Hi Recruitment (te onbekend of verkeerd ingeschat)</v>
      </c>
      <c r="B19" s="51">
        <f>'2. Confrontatiematrix'!$O$14</f>
        <v>27</v>
      </c>
    </row>
    <row r="20" spans="1:2" x14ac:dyDescent="0.2">
      <c r="A20" s="51" t="str">
        <f>'2. Confrontatiematrix'!$D$13</f>
        <v>Technologische ontwikkelingen zetten druk op content kwaliteit</v>
      </c>
      <c r="B20" s="51">
        <f>'2. Confrontatiematrix'!$O$13</f>
        <v>14</v>
      </c>
    </row>
    <row r="21" spans="1:2" x14ac:dyDescent="0.2">
      <c r="A21" s="51" t="str">
        <f>'2. Confrontatiematrix'!$D$12</f>
        <v>Beperkte inzet van medewerkers voor zichtbaarheid</v>
      </c>
      <c r="B21" s="51">
        <f>'2. Confrontatiematrix'!$O$12</f>
        <v>33</v>
      </c>
    </row>
    <row r="22" spans="1:2" x14ac:dyDescent="0.2">
      <c r="A22" s="51" t="str">
        <f>'2. Confrontatiematrix'!$D$11</f>
        <v>Beperkte groei van het Linkedin volgers aantal</v>
      </c>
      <c r="B22" s="51">
        <f>'2. Confrontatiematrix'!$O$11</f>
        <v>34</v>
      </c>
    </row>
    <row r="23" spans="1:2" x14ac:dyDescent="0.2">
      <c r="A23" s="51" t="str">
        <f>'2. Confrontatiematrix'!$D$10</f>
        <v>Hoge concurrentie druk door grote namen met sterke merkbekendheid</v>
      </c>
      <c r="B23" s="51">
        <f>'2. Confrontatiematrix'!$O$10</f>
        <v>24</v>
      </c>
    </row>
  </sheetData>
  <sheetProtection password="D16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1. SWOT</vt:lpstr>
      <vt:lpstr>2. Confrontatiematrix</vt:lpstr>
      <vt:lpstr>Blad2</vt:lpstr>
      <vt:lpstr>'1. SWOT'!Afdrukbereik</vt:lpstr>
    </vt:vector>
  </TitlesOfParts>
  <Company>2K Kennis en Kunde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Niels Bolding</dc:creator>
  <cp:lastModifiedBy>Bram Busser (1038949)</cp:lastModifiedBy>
  <cp:lastPrinted>2009-06-23T15:13:33Z</cp:lastPrinted>
  <dcterms:created xsi:type="dcterms:W3CDTF">2009-02-09T15:02:50Z</dcterms:created>
  <dcterms:modified xsi:type="dcterms:W3CDTF">2026-04-15T08:51:02Z</dcterms:modified>
</cp:coreProperties>
</file>